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8" i="1"/>
  <c r="C16"/>
  <c r="C10"/>
  <c r="C9"/>
  <c r="B21"/>
  <c r="D21" s="1"/>
  <c r="C1" l="1"/>
  <c r="D1" s="1"/>
  <c r="B1"/>
</calcChain>
</file>

<file path=xl/sharedStrings.xml><?xml version="1.0" encoding="utf-8"?>
<sst xmlns="http://schemas.openxmlformats.org/spreadsheetml/2006/main" count="18" uniqueCount="18">
  <si>
    <t>Token for gym use</t>
  </si>
  <si>
    <t>Projector</t>
  </si>
  <si>
    <t>Sound System</t>
  </si>
  <si>
    <t>Whistles</t>
  </si>
  <si>
    <t>Party Host</t>
  </si>
  <si>
    <t>Family contribution</t>
  </si>
  <si>
    <t>Giveaways</t>
  </si>
  <si>
    <t>Game assistants</t>
  </si>
  <si>
    <t>Photobooth</t>
  </si>
  <si>
    <t>Token for winning class (colored white board markers + magnets)</t>
  </si>
  <si>
    <t>Tarpaulin</t>
  </si>
  <si>
    <t>Printing of Programme (including stubs)</t>
  </si>
  <si>
    <t>Sticker paper for Nametags</t>
  </si>
  <si>
    <t>Masking Tape</t>
  </si>
  <si>
    <t>Ball for Throwball</t>
  </si>
  <si>
    <t>Bao for KadangKadang</t>
  </si>
  <si>
    <t>Tables for Food line</t>
  </si>
  <si>
    <t>Food (P150 budget)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</si>
</sst>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43" fontId="0" fillId="0" borderId="0" xfId="1" applyFont="1"/>
    <xf numFmtId="43" fontId="0" fillId="0" borderId="0" xfId="0" applyNumberFormat="1"/>
    <xf numFmtId="0" fontId="0" fillId="0" borderId="0" xfId="0" applyAlignment="1">
      <alignment wrapText="1"/>
    </xf>
    <xf numFmtId="9" fontId="0" fillId="0" borderId="0" xfId="2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A9" sqref="A9"/>
    </sheetView>
  </sheetViews>
  <sheetFormatPr defaultRowHeight="15"/>
  <cols>
    <col min="1" max="1" width="37" style="3" customWidth="1"/>
    <col min="2" max="3" width="11.5703125" style="1" bestFit="1" customWidth="1"/>
    <col min="4" max="4" width="11.28515625" bestFit="1" customWidth="1"/>
  </cols>
  <sheetData>
    <row r="1" spans="1:4">
      <c r="B1" s="1">
        <f>SUM(B2:B33)</f>
        <v>80000</v>
      </c>
      <c r="C1" s="1">
        <f>SUM(C2:C33)</f>
        <v>98300</v>
      </c>
      <c r="D1" s="2">
        <f>B1-C1</f>
        <v>-18300</v>
      </c>
    </row>
    <row r="3" spans="1:4">
      <c r="A3" s="3" t="s">
        <v>0</v>
      </c>
      <c r="C3" s="1">
        <v>3000</v>
      </c>
    </row>
    <row r="4" spans="1:4">
      <c r="A4" s="3" t="s">
        <v>1</v>
      </c>
    </row>
    <row r="5" spans="1:4">
      <c r="A5" s="3" t="s">
        <v>2</v>
      </c>
    </row>
    <row r="6" spans="1:4">
      <c r="A6" s="3" t="s">
        <v>3</v>
      </c>
    </row>
    <row r="7" spans="1:4">
      <c r="A7" s="3" t="s">
        <v>16</v>
      </c>
    </row>
    <row r="8" spans="1:4">
      <c r="A8" s="3" t="s">
        <v>17</v>
      </c>
      <c r="C8" s="1">
        <f>150*3*160</f>
        <v>72000</v>
      </c>
    </row>
    <row r="9" spans="1:4">
      <c r="A9" s="3" t="s">
        <v>6</v>
      </c>
      <c r="C9" s="1">
        <f>160*50</f>
        <v>8000</v>
      </c>
    </row>
    <row r="10" spans="1:4">
      <c r="A10" s="3" t="s">
        <v>7</v>
      </c>
      <c r="C10" s="1">
        <f>16*300</f>
        <v>4800</v>
      </c>
    </row>
    <row r="11" spans="1:4">
      <c r="A11" s="3" t="s">
        <v>4</v>
      </c>
      <c r="C11" s="1">
        <v>3000</v>
      </c>
    </row>
    <row r="12" spans="1:4">
      <c r="A12" s="3" t="s">
        <v>8</v>
      </c>
      <c r="C12" s="1">
        <v>3000</v>
      </c>
    </row>
    <row r="13" spans="1:4" ht="30">
      <c r="A13" s="3" t="s">
        <v>9</v>
      </c>
      <c r="C13" s="1">
        <v>1000</v>
      </c>
    </row>
    <row r="14" spans="1:4">
      <c r="A14" s="3" t="s">
        <v>11</v>
      </c>
      <c r="C14" s="1">
        <v>1000</v>
      </c>
    </row>
    <row r="15" spans="1:4">
      <c r="A15" s="3" t="s">
        <v>10</v>
      </c>
      <c r="C15" s="1">
        <v>1000</v>
      </c>
    </row>
    <row r="16" spans="1:4">
      <c r="A16" s="3" t="s">
        <v>12</v>
      </c>
      <c r="C16" s="1">
        <f>3*500</f>
        <v>1500</v>
      </c>
    </row>
    <row r="17" spans="1:4">
      <c r="A17" s="3" t="s">
        <v>13</v>
      </c>
    </row>
    <row r="18" spans="1:4">
      <c r="A18" s="3" t="s">
        <v>14</v>
      </c>
    </row>
    <row r="19" spans="1:4">
      <c r="A19" s="3" t="s">
        <v>15</v>
      </c>
    </row>
    <row r="21" spans="1:4">
      <c r="A21" s="3" t="s">
        <v>5</v>
      </c>
      <c r="B21" s="1">
        <f>40*4*500</f>
        <v>80000</v>
      </c>
      <c r="D21" s="4">
        <f>((70000-15000)/B21)</f>
        <v>0.6875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Jollibee</dc:creator>
  <cp:lastModifiedBy>Jollibee</cp:lastModifiedBy>
  <dcterms:created xsi:type="dcterms:W3CDTF">2013-11-23T00:31:59Z</dcterms:created>
  <dcterms:modified xsi:type="dcterms:W3CDTF">2013-11-23T09:23:11Z</dcterms:modified>
</cp:coreProperties>
</file>