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3" i="1"/>
  <c r="C24" s="1"/>
  <c r="C25" s="1"/>
  <c r="E18"/>
  <c r="E19" s="1"/>
  <c r="C16"/>
  <c r="C17" s="1"/>
  <c r="C18" s="1"/>
  <c r="C19" s="1"/>
  <c r="C20" s="1"/>
  <c r="C21" s="1"/>
  <c r="C15"/>
  <c r="C12"/>
  <c r="C13" s="1"/>
  <c r="C11"/>
  <c r="C10"/>
  <c r="F28"/>
  <c r="E12"/>
  <c r="E8"/>
  <c r="E9" s="1"/>
  <c r="B8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</calcChain>
</file>

<file path=xl/sharedStrings.xml><?xml version="1.0" encoding="utf-8"?>
<sst xmlns="http://schemas.openxmlformats.org/spreadsheetml/2006/main" count="46" uniqueCount="33">
  <si>
    <t>NO</t>
  </si>
  <si>
    <t>NAMA</t>
  </si>
  <si>
    <t>JUMLAH</t>
  </si>
  <si>
    <t>Cash</t>
  </si>
  <si>
    <t xml:space="preserve"> Hamba Allah</t>
  </si>
  <si>
    <t xml:space="preserve"> Bpk. Arief Budi Santoso</t>
  </si>
  <si>
    <t xml:space="preserve"> Bpk. Nanang</t>
  </si>
  <si>
    <t xml:space="preserve"> Ibu Ferda</t>
  </si>
  <si>
    <t>Transfer</t>
  </si>
  <si>
    <t xml:space="preserve"> Bpk. Memet Rachmat</t>
  </si>
  <si>
    <t>TOTAL</t>
  </si>
  <si>
    <t>TGL</t>
  </si>
  <si>
    <t xml:space="preserve"> Bpk. Oetomo</t>
  </si>
  <si>
    <t xml:space="preserve"> Jamaah Masjid Alamanda</t>
  </si>
  <si>
    <t xml:space="preserve"> Jamaah Masjid Menara Kadin</t>
  </si>
  <si>
    <t xml:space="preserve"> Bpk Ferry Purwandi</t>
  </si>
  <si>
    <t xml:space="preserve"> Bpk Rachman Notowibowo</t>
  </si>
  <si>
    <t xml:space="preserve"> Bpk. Nur Cholis</t>
  </si>
  <si>
    <t xml:space="preserve"> Bpk Didik</t>
  </si>
  <si>
    <t xml:space="preserve"> Ibu Dice Darwis Sireger</t>
  </si>
  <si>
    <t xml:space="preserve"> Bpk Sunyoto</t>
  </si>
  <si>
    <t xml:space="preserve"> Bpk Bagus</t>
  </si>
  <si>
    <t xml:space="preserve"> Bpk Ardhin Ikhwan</t>
  </si>
  <si>
    <t>BANTUAN BIAYA PENGOBATAN UST.MIFTAH</t>
  </si>
  <si>
    <t>MODA</t>
  </si>
  <si>
    <t xml:space="preserve"> Jamaah Subuh MRBJ</t>
  </si>
  <si>
    <t>Aamiin yaa Rabbal Alamiin</t>
  </si>
  <si>
    <t>Semoga Allah membalas dengan limpahan pahala yang berlipat ganda</t>
  </si>
  <si>
    <t>Terima kasih</t>
  </si>
  <si>
    <t>(Belum termasuk transfer yang belum diterima datanya)</t>
  </si>
  <si>
    <t>PER TGL : 2 Nov 2013</t>
  </si>
  <si>
    <t xml:space="preserve"> Jamaah Shalat Jum'at MRBJ</t>
  </si>
  <si>
    <t>Rp</t>
  </si>
</sst>
</file>

<file path=xl/styles.xml><?xml version="1.0" encoding="utf-8"?>
<styleSheet xmlns="http://schemas.openxmlformats.org/spreadsheetml/2006/main">
  <numFmts count="1">
    <numFmt numFmtId="164" formatCode="dd/mm/yy;@"/>
  </numFmts>
  <fonts count="4">
    <font>
      <sz val="11"/>
      <color theme="1"/>
      <name val="Calibri"/>
      <family val="2"/>
      <charset val="1"/>
      <scheme val="minor"/>
    </font>
    <font>
      <sz val="9"/>
      <color theme="1"/>
      <name val="Calibri"/>
      <family val="2"/>
      <charset val="1"/>
      <scheme val="minor"/>
    </font>
    <font>
      <sz val="14"/>
      <color theme="1"/>
      <name val="Calibri"/>
      <family val="2"/>
      <charset val="1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38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38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38" fontId="2" fillId="0" borderId="3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38" fontId="2" fillId="0" borderId="4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38" fontId="2" fillId="0" borderId="7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2" fillId="0" borderId="14" xfId="0" applyNumberFormat="1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99"/>
  <sheetViews>
    <sheetView tabSelected="1" workbookViewId="0">
      <selection activeCell="G26" sqref="G26"/>
    </sheetView>
  </sheetViews>
  <sheetFormatPr defaultRowHeight="15"/>
  <cols>
    <col min="1" max="1" width="1.42578125" customWidth="1"/>
    <col min="2" max="2" width="5.85546875" customWidth="1"/>
    <col min="3" max="3" width="13.85546875" customWidth="1"/>
    <col min="4" max="4" width="37.42578125" customWidth="1"/>
    <col min="5" max="5" width="13.7109375" customWidth="1"/>
    <col min="6" max="6" width="16.7109375" customWidth="1"/>
  </cols>
  <sheetData>
    <row r="1" spans="1:20" ht="8.25" customHeight="1">
      <c r="A1" s="1"/>
      <c r="B1" s="4"/>
      <c r="C1" s="5"/>
      <c r="D1" s="5"/>
      <c r="E1" s="5"/>
      <c r="F1" s="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8.75">
      <c r="A2" s="1"/>
      <c r="B2" s="13" t="s">
        <v>23</v>
      </c>
      <c r="C2" s="14"/>
      <c r="D2" s="14"/>
      <c r="E2" s="14"/>
      <c r="F2" s="1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8.75">
      <c r="A3" s="1"/>
      <c r="B3" s="38" t="s">
        <v>30</v>
      </c>
      <c r="C3" s="11"/>
      <c r="D3" s="11"/>
      <c r="E3" s="11"/>
      <c r="F3" s="1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>
      <c r="A4" s="1"/>
      <c r="B4" s="10" t="s">
        <v>29</v>
      </c>
      <c r="C4" s="11"/>
      <c r="D4" s="11"/>
      <c r="E4" s="11"/>
      <c r="F4" s="1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9" customHeight="1">
      <c r="A5" s="1"/>
      <c r="B5" s="7"/>
      <c r="C5" s="8"/>
      <c r="D5" s="8"/>
      <c r="E5" s="8"/>
      <c r="F5" s="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31.5" customHeight="1">
      <c r="A6" s="1"/>
      <c r="B6" s="16" t="s">
        <v>0</v>
      </c>
      <c r="C6" s="16" t="s">
        <v>11</v>
      </c>
      <c r="D6" s="16" t="s">
        <v>1</v>
      </c>
      <c r="E6" s="16" t="s">
        <v>24</v>
      </c>
      <c r="F6" s="16" t="s">
        <v>2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18.75">
      <c r="A7" s="1"/>
      <c r="B7" s="17">
        <v>1</v>
      </c>
      <c r="C7" s="18">
        <v>41578</v>
      </c>
      <c r="D7" s="19" t="s">
        <v>25</v>
      </c>
      <c r="E7" s="17" t="s">
        <v>3</v>
      </c>
      <c r="F7" s="20">
        <v>3016000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8.75">
      <c r="A8" s="1"/>
      <c r="B8" s="21">
        <f>B7+1</f>
        <v>2</v>
      </c>
      <c r="C8" s="22">
        <v>41578</v>
      </c>
      <c r="D8" s="23" t="s">
        <v>4</v>
      </c>
      <c r="E8" s="21" t="str">
        <f>E7</f>
        <v>Cash</v>
      </c>
      <c r="F8" s="24">
        <v>1000000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8.75">
      <c r="A9" s="1"/>
      <c r="B9" s="21">
        <f t="shared" ref="B9:B25" si="0">B8+1</f>
        <v>3</v>
      </c>
      <c r="C9" s="22">
        <v>41578</v>
      </c>
      <c r="D9" s="23" t="s">
        <v>5</v>
      </c>
      <c r="E9" s="21" t="str">
        <f>E8</f>
        <v>Cash</v>
      </c>
      <c r="F9" s="24">
        <v>5000000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.75">
      <c r="A10" s="1"/>
      <c r="B10" s="21">
        <f t="shared" si="0"/>
        <v>4</v>
      </c>
      <c r="C10" s="22">
        <f>C9</f>
        <v>41578</v>
      </c>
      <c r="D10" s="23" t="s">
        <v>6</v>
      </c>
      <c r="E10" s="21" t="s">
        <v>3</v>
      </c>
      <c r="F10" s="24">
        <v>1000000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8.75">
      <c r="A11" s="1"/>
      <c r="B11" s="21">
        <f t="shared" si="0"/>
        <v>5</v>
      </c>
      <c r="C11" s="22">
        <f>C10</f>
        <v>41578</v>
      </c>
      <c r="D11" s="23" t="s">
        <v>7</v>
      </c>
      <c r="E11" s="21" t="s">
        <v>8</v>
      </c>
      <c r="F11" s="24">
        <v>500000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8.75">
      <c r="A12" s="1"/>
      <c r="B12" s="21">
        <f t="shared" si="0"/>
        <v>6</v>
      </c>
      <c r="C12" s="22">
        <f>C11</f>
        <v>41578</v>
      </c>
      <c r="D12" s="23" t="s">
        <v>9</v>
      </c>
      <c r="E12" s="21" t="str">
        <f>E11</f>
        <v>Transfer</v>
      </c>
      <c r="F12" s="24">
        <v>5000000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8.75">
      <c r="A13" s="1"/>
      <c r="B13" s="21">
        <f t="shared" si="0"/>
        <v>7</v>
      </c>
      <c r="C13" s="22">
        <f>C12</f>
        <v>41578</v>
      </c>
      <c r="D13" s="23" t="s">
        <v>12</v>
      </c>
      <c r="E13" s="21" t="s">
        <v>3</v>
      </c>
      <c r="F13" s="24">
        <v>3000000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8.75">
      <c r="A14" s="1"/>
      <c r="B14" s="21">
        <f t="shared" si="0"/>
        <v>8</v>
      </c>
      <c r="C14" s="22">
        <v>41579</v>
      </c>
      <c r="D14" s="23" t="s">
        <v>4</v>
      </c>
      <c r="E14" s="21" t="s">
        <v>3</v>
      </c>
      <c r="F14" s="24">
        <v>100000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8.75">
      <c r="A15" s="1"/>
      <c r="B15" s="21">
        <f t="shared" si="0"/>
        <v>9</v>
      </c>
      <c r="C15" s="22">
        <f>C14</f>
        <v>41579</v>
      </c>
      <c r="D15" s="23" t="s">
        <v>31</v>
      </c>
      <c r="E15" s="21" t="s">
        <v>3</v>
      </c>
      <c r="F15" s="24">
        <v>6114500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8.75">
      <c r="A16" s="1"/>
      <c r="B16" s="21">
        <f t="shared" si="0"/>
        <v>10</v>
      </c>
      <c r="C16" s="22">
        <f>C15</f>
        <v>41579</v>
      </c>
      <c r="D16" s="23" t="s">
        <v>13</v>
      </c>
      <c r="E16" s="21" t="s">
        <v>3</v>
      </c>
      <c r="F16" s="24">
        <v>3005000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8.75">
      <c r="A17" s="1"/>
      <c r="B17" s="21">
        <f t="shared" si="0"/>
        <v>11</v>
      </c>
      <c r="C17" s="22">
        <f>C16</f>
        <v>41579</v>
      </c>
      <c r="D17" s="23" t="s">
        <v>14</v>
      </c>
      <c r="E17" s="21" t="s">
        <v>8</v>
      </c>
      <c r="F17" s="24">
        <v>3000000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8.75">
      <c r="A18" s="1"/>
      <c r="B18" s="21">
        <f t="shared" si="0"/>
        <v>12</v>
      </c>
      <c r="C18" s="22">
        <f>C17</f>
        <v>41579</v>
      </c>
      <c r="D18" s="23" t="s">
        <v>15</v>
      </c>
      <c r="E18" s="21" t="str">
        <f>E17</f>
        <v>Transfer</v>
      </c>
      <c r="F18" s="24">
        <v>1000000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8.75">
      <c r="A19" s="1"/>
      <c r="B19" s="21">
        <f t="shared" si="0"/>
        <v>13</v>
      </c>
      <c r="C19" s="22">
        <f>C18</f>
        <v>41579</v>
      </c>
      <c r="D19" s="23" t="s">
        <v>16</v>
      </c>
      <c r="E19" s="21" t="str">
        <f>E18</f>
        <v>Transfer</v>
      </c>
      <c r="F19" s="24">
        <v>1000000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8.75">
      <c r="A20" s="1"/>
      <c r="B20" s="21">
        <f t="shared" si="0"/>
        <v>14</v>
      </c>
      <c r="C20" s="22">
        <f>C19</f>
        <v>41579</v>
      </c>
      <c r="D20" s="23" t="s">
        <v>17</v>
      </c>
      <c r="E20" s="21" t="s">
        <v>3</v>
      </c>
      <c r="F20" s="24">
        <v>3000000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8.75">
      <c r="A21" s="1"/>
      <c r="B21" s="21">
        <f t="shared" si="0"/>
        <v>15</v>
      </c>
      <c r="C21" s="22">
        <f>C20</f>
        <v>41579</v>
      </c>
      <c r="D21" s="23" t="s">
        <v>18</v>
      </c>
      <c r="E21" s="21" t="s">
        <v>8</v>
      </c>
      <c r="F21" s="24">
        <v>500000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8.75">
      <c r="A22" s="1"/>
      <c r="B22" s="21">
        <f t="shared" si="0"/>
        <v>16</v>
      </c>
      <c r="C22" s="22">
        <v>41580</v>
      </c>
      <c r="D22" s="23" t="s">
        <v>19</v>
      </c>
      <c r="E22" s="21" t="s">
        <v>3</v>
      </c>
      <c r="F22" s="24">
        <v>3000000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8.75">
      <c r="A23" s="1"/>
      <c r="B23" s="21">
        <f t="shared" si="0"/>
        <v>17</v>
      </c>
      <c r="C23" s="22">
        <f>C22</f>
        <v>41580</v>
      </c>
      <c r="D23" s="23" t="s">
        <v>20</v>
      </c>
      <c r="E23" s="21" t="s">
        <v>8</v>
      </c>
      <c r="F23" s="24">
        <v>1000000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8.75">
      <c r="A24" s="1"/>
      <c r="B24" s="21">
        <f t="shared" si="0"/>
        <v>18</v>
      </c>
      <c r="C24" s="22">
        <f>C23</f>
        <v>41580</v>
      </c>
      <c r="D24" s="23" t="s">
        <v>21</v>
      </c>
      <c r="E24" s="21" t="s">
        <v>3</v>
      </c>
      <c r="F24" s="24">
        <v>300000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8.75">
      <c r="A25" s="1"/>
      <c r="B25" s="21">
        <f t="shared" si="0"/>
        <v>19</v>
      </c>
      <c r="C25" s="22">
        <f>C24</f>
        <v>41580</v>
      </c>
      <c r="D25" s="23" t="s">
        <v>22</v>
      </c>
      <c r="E25" s="21" t="s">
        <v>8</v>
      </c>
      <c r="F25" s="24">
        <v>1000000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8.75">
      <c r="A26" s="1"/>
      <c r="B26" s="21"/>
      <c r="C26" s="22"/>
      <c r="D26" s="23"/>
      <c r="E26" s="21"/>
      <c r="F26" s="24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8.75">
      <c r="A27" s="1"/>
      <c r="B27" s="25"/>
      <c r="C27" s="26"/>
      <c r="D27" s="27"/>
      <c r="E27" s="25"/>
      <c r="F27" s="28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29.25" customHeight="1">
      <c r="A28" s="1"/>
      <c r="B28" s="29"/>
      <c r="C28" s="30"/>
      <c r="D28" s="16" t="s">
        <v>10</v>
      </c>
      <c r="E28" s="40" t="s">
        <v>32</v>
      </c>
      <c r="F28" s="39">
        <f>SUM(F7:F26)</f>
        <v>41535500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2" customHeight="1">
      <c r="A29" s="1"/>
      <c r="B29" s="31"/>
      <c r="C29" s="32"/>
      <c r="D29" s="33"/>
      <c r="E29" s="33"/>
      <c r="F29" s="3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8.75">
      <c r="A30" s="1"/>
      <c r="B30" s="13" t="s">
        <v>28</v>
      </c>
      <c r="C30" s="14"/>
      <c r="D30" s="14"/>
      <c r="E30" s="14"/>
      <c r="F30" s="1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8.75">
      <c r="A31" s="1"/>
      <c r="B31" s="13" t="s">
        <v>27</v>
      </c>
      <c r="C31" s="14"/>
      <c r="D31" s="14"/>
      <c r="E31" s="14"/>
      <c r="F31" s="1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8.75">
      <c r="A32" s="1"/>
      <c r="B32" s="13" t="s">
        <v>26</v>
      </c>
      <c r="C32" s="14"/>
      <c r="D32" s="14"/>
      <c r="E32" s="14"/>
      <c r="F32" s="15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0.5" customHeight="1">
      <c r="A33" s="1"/>
      <c r="B33" s="35"/>
      <c r="C33" s="36"/>
      <c r="D33" s="36"/>
      <c r="E33" s="36"/>
      <c r="F33" s="3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>
      <c r="A34" s="1"/>
      <c r="B34" s="1"/>
      <c r="C34" s="3"/>
      <c r="D34" s="1"/>
      <c r="E34" s="1"/>
      <c r="F34" s="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>
      <c r="A35" s="1"/>
      <c r="B35" s="1"/>
      <c r="C35" s="3"/>
      <c r="D35" s="1"/>
      <c r="E35" s="1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>
      <c r="A36" s="1"/>
      <c r="B36" s="1"/>
      <c r="C36" s="3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>
      <c r="A37" s="1"/>
      <c r="B37" s="1"/>
      <c r="C37" s="3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>
      <c r="A38" s="1"/>
      <c r="B38" s="1"/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1"/>
      <c r="B39" s="1"/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>
      <c r="A40" s="1"/>
      <c r="B40" s="1"/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>
      <c r="A41" s="1"/>
      <c r="B41" s="1"/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1"/>
      <c r="B42" s="1"/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>
      <c r="A43" s="1"/>
      <c r="B43" s="1"/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>
      <c r="A44" s="1"/>
      <c r="B44" s="1"/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>
      <c r="A45" s="1"/>
      <c r="B45" s="1"/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>
      <c r="A46" s="1"/>
      <c r="B46" s="1"/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>
      <c r="A47" s="1"/>
      <c r="B47" s="1"/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>
      <c r="A48" s="1"/>
      <c r="B48" s="1"/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>
      <c r="A49" s="1"/>
      <c r="B49" s="1"/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>
      <c r="A50" s="1"/>
      <c r="B50" s="1"/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>
      <c r="A51" s="1"/>
      <c r="B51" s="1"/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>
      <c r="A52" s="1"/>
      <c r="B52" s="1"/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>
      <c r="A53" s="1"/>
      <c r="B53" s="1"/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</sheetData>
  <mergeCells count="7">
    <mergeCell ref="B33:F33"/>
    <mergeCell ref="B32:F32"/>
    <mergeCell ref="B3:F3"/>
    <mergeCell ref="B4:F4"/>
    <mergeCell ref="B2:F2"/>
    <mergeCell ref="B30:F30"/>
    <mergeCell ref="B31:F31"/>
  </mergeCells>
  <pageMargins left="0.70866141732283472" right="0.70866141732283472" top="1.7322834645669292" bottom="0.74803149606299213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2013-11-02T13:03:01Z</cp:lastPrinted>
  <dcterms:created xsi:type="dcterms:W3CDTF">2013-11-01T03:54:55Z</dcterms:created>
  <dcterms:modified xsi:type="dcterms:W3CDTF">2013-11-02T13:08:13Z</dcterms:modified>
</cp:coreProperties>
</file>