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9" documentId="8_{C4A4796C-BDB8-4A77-80F1-FADF423D50EF}" xr6:coauthVersionLast="36" xr6:coauthVersionMax="36" xr10:uidLastSave="{5B55D582-1E4C-4A84-8897-632E08E8FE66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05" i="1"/>
  <c r="M106" i="1"/>
  <c r="M107" i="1"/>
  <c r="M108" i="1"/>
  <c r="M109" i="1"/>
  <c r="M110" i="1"/>
  <c r="M111" i="1"/>
  <c r="M112" i="1"/>
  <c r="M19" i="1" s="1"/>
  <c r="C18" i="5" s="1"/>
  <c r="G18" i="5" s="1"/>
  <c r="H18" i="5" s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M135" i="1"/>
  <c r="M34" i="1"/>
  <c r="C33" i="5" s="1"/>
  <c r="G33" i="5" s="1"/>
  <c r="H33" i="5" s="1"/>
  <c r="M104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 s="1"/>
  <c r="G26" i="5" s="1"/>
  <c r="H26" i="5" s="1"/>
  <c r="M23" i="1"/>
  <c r="C22" i="5" s="1"/>
  <c r="G22" i="5" s="1"/>
  <c r="H22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 s="1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M18" i="1" l="1"/>
  <c r="C17" i="5" s="1"/>
  <c r="G17" i="5" s="1"/>
  <c r="H1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<sst xmlns="http://schemas.openxmlformats.org/spreadsheetml/2006/main" count="600" uniqueCount="488">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</sst>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A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7.3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ALEXANDER ANDREW WIJAYA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ARTEMIUS JAYDEN LEANDER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AUSTEN LOUIS YOUNG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CARYNN OLIVIA WIJAYA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CATHERINA AILEEN JONATHAN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CHERYL MULYADI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CLINSMANN FRANCESCO LEMAN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FAYOLA ADELINE LEE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GREGORIO EMANUEL JUSAK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HOWARD KOZALI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IMANUEL LOUIS BUDHI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ISABELLE ANGELIQUE AYU LAWIN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JASON HAZAEL GANDASAPUTRA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JESLIN GUNAWAN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KOEI RYU ICHI YENADHIRA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MARYBELLE KAYLEA HERMAN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NIKKI LOUISA TJAHYONO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RACHEL ALLETHEIA CHRISTABELLE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REAGAN NATHANAEL SETIAWAN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ROLAND GAVIN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>SHANNON AURELIA WIDJAJA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>SOPHIA ALICE HO</v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>TIFFANY NATHANIA WIJAYA</v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>VANESSA ORLEANS WIDJAYA</v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>VINESHA DEVINA KARYADI</v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7" zoomScale="70" zoomScaleNormal="70" workbookViewId="0">
      <selection activeCell="Q25" sqref="Q2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/>
      <c r="F9" s="63"/>
      <c r="G9" s="63"/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ALEXANDER ANDREW WIJAYA</v>
      </c>
      <c r="C11" s="69" t="str">
        <f t="shared" ref="C11:C36" si="0">M42</f>
        <v/>
      </c>
      <c r="D11" s="69" t="str">
        <f t="shared" ref="D11:D36" si="1">M73</f>
        <v/>
      </c>
      <c r="E11" s="69"/>
      <c r="F11" s="69"/>
      <c r="G11" s="69"/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70"/>
      <c r="I12" s="70"/>
      <c r="J12" s="70"/>
      <c r="K12" s="70"/>
      <c r="L12" s="70"/>
      <c r="M12" s="78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70"/>
      <c r="I13" s="70"/>
      <c r="J13" s="70"/>
      <c r="K13" s="70"/>
      <c r="L13" s="70"/>
      <c r="M13" s="78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70"/>
      <c r="I14" s="70"/>
      <c r="J14" s="70"/>
      <c r="K14" s="70"/>
      <c r="L14" s="70"/>
      <c r="M14" s="78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70"/>
      <c r="I15" s="70"/>
      <c r="J15" s="70"/>
      <c r="K15" s="70"/>
      <c r="L15" s="70"/>
      <c r="M15" s="78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70"/>
      <c r="I16" s="70"/>
      <c r="J16" s="70"/>
      <c r="K16" s="70"/>
      <c r="L16" s="70"/>
      <c r="M16" s="78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70"/>
      <c r="I17" s="70"/>
      <c r="J17" s="70"/>
      <c r="K17" s="70"/>
      <c r="L17" s="70"/>
      <c r="M17" s="78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FAYOLA ADELINE LEE</v>
      </c>
      <c r="C18" s="60">
        <f t="shared" si="0"/>
        <v>79.5</v>
      </c>
      <c r="D18" s="60">
        <f t="shared" si="1"/>
        <v>75.17</v>
      </c>
      <c r="E18" s="60"/>
      <c r="F18" s="60"/>
      <c r="G18" s="60"/>
      <c r="H18" s="70"/>
      <c r="I18" s="70"/>
      <c r="J18" s="70"/>
      <c r="K18" s="70"/>
      <c r="L18" s="70"/>
      <c r="M18" s="78">
        <f t="shared" si="2"/>
        <v>76.900000000000006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/>
      <c r="F26" s="60"/>
      <c r="G26" s="60"/>
      <c r="H26" s="70"/>
      <c r="I26" s="70"/>
      <c r="J26" s="70"/>
      <c r="K26" s="70"/>
      <c r="L26" s="70"/>
      <c r="M26" s="78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/>
      <c r="F27" s="60"/>
      <c r="G27" s="60"/>
      <c r="H27" s="70"/>
      <c r="I27" s="70"/>
      <c r="J27" s="70"/>
      <c r="K27" s="70"/>
      <c r="L27" s="70"/>
      <c r="M27" s="78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/>
      <c r="F29" s="60"/>
      <c r="G29" s="60"/>
      <c r="H29" s="70"/>
      <c r="I29" s="70"/>
      <c r="J29" s="70"/>
      <c r="K29" s="70"/>
      <c r="L29" s="70"/>
      <c r="M29" s="78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/>
      <c r="F30" s="60"/>
      <c r="G30" s="60"/>
      <c r="H30" s="70"/>
      <c r="I30" s="70"/>
      <c r="J30" s="70"/>
      <c r="K30" s="70"/>
      <c r="L30" s="70"/>
      <c r="M30" s="78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AURELIA WIDJAJA</v>
      </c>
      <c r="C31" s="60" t="str">
        <f t="shared" si="0"/>
        <v/>
      </c>
      <c r="D31" s="60" t="str">
        <f t="shared" si="1"/>
        <v/>
      </c>
      <c r="E31" s="60"/>
      <c r="F31" s="60"/>
      <c r="G31" s="60"/>
      <c r="H31" s="70"/>
      <c r="I31" s="70"/>
      <c r="J31" s="70"/>
      <c r="K31" s="70"/>
      <c r="L31" s="70"/>
      <c r="M31" s="78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SOPHIA ALICE HO</v>
      </c>
      <c r="C32" s="60" t="str">
        <f t="shared" si="0"/>
        <v/>
      </c>
      <c r="D32" s="60" t="str">
        <f t="shared" si="1"/>
        <v/>
      </c>
      <c r="E32" s="60"/>
      <c r="F32" s="60"/>
      <c r="G32" s="60"/>
      <c r="H32" s="70"/>
      <c r="I32" s="70"/>
      <c r="J32" s="70"/>
      <c r="K32" s="70"/>
      <c r="L32" s="70"/>
      <c r="M32" s="78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TIFFANY NATHANIA WIJAYA</v>
      </c>
      <c r="C33" s="60" t="str">
        <f t="shared" si="0"/>
        <v/>
      </c>
      <c r="D33" s="60" t="str">
        <f t="shared" si="1"/>
        <v/>
      </c>
      <c r="E33" s="60"/>
      <c r="F33" s="60"/>
      <c r="G33" s="60"/>
      <c r="H33" s="70"/>
      <c r="I33" s="70"/>
      <c r="J33" s="70"/>
      <c r="K33" s="70"/>
      <c r="L33" s="70"/>
      <c r="M33" s="78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VANESSA ORLEANS WIDJAYA</v>
      </c>
      <c r="C34" s="60" t="str">
        <f t="shared" si="0"/>
        <v/>
      </c>
      <c r="D34" s="60" t="str">
        <f t="shared" si="1"/>
        <v/>
      </c>
      <c r="E34" s="60"/>
      <c r="F34" s="60"/>
      <c r="G34" s="60"/>
      <c r="H34" s="70"/>
      <c r="I34" s="70"/>
      <c r="J34" s="70"/>
      <c r="K34" s="70"/>
      <c r="L34" s="70"/>
      <c r="M34" s="78" t="str">
        <f t="shared" ref="M34:M36" si="3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>VINESHA DEVINA KARYADI</v>
      </c>
      <c r="C35" s="69" t="str">
        <f t="shared" si="0"/>
        <v/>
      </c>
      <c r="D35" s="69" t="str">
        <f t="shared" si="1"/>
        <v/>
      </c>
      <c r="E35" s="69"/>
      <c r="F35" s="69"/>
      <c r="G35" s="69"/>
      <c r="H35" s="70"/>
      <c r="I35" s="70"/>
      <c r="J35" s="70"/>
      <c r="K35" s="70"/>
      <c r="L35" s="70"/>
      <c r="M35" s="71" t="str">
        <f t="shared" si="3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/>
      <c r="F36" s="69"/>
      <c r="G36" s="69"/>
      <c r="H36" s="70"/>
      <c r="I36" s="70"/>
      <c r="J36" s="70"/>
      <c r="K36" s="70"/>
      <c r="L36" s="70"/>
      <c r="M36" s="71" t="str">
        <f t="shared" si="3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4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4"/>
        <v>ARTEMIUS JAYDEN LEANDER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5">IFERROR(ROUND(AVERAGE(C43:L43),2),"")</f>
        <v/>
      </c>
    </row>
    <row r="44" spans="1:22" x14ac:dyDescent="0.35">
      <c r="A44" s="42">
        <v>3</v>
      </c>
      <c r="B44" s="43" t="str">
        <f t="shared" si="4"/>
        <v>AUSTEN LOUIS YOUNG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5"/>
        <v/>
      </c>
    </row>
    <row r="45" spans="1:22" x14ac:dyDescent="0.35">
      <c r="A45" s="42">
        <v>4</v>
      </c>
      <c r="B45" s="43" t="str">
        <f t="shared" si="4"/>
        <v>CARYNN OLIVIA WIJAYA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5"/>
        <v/>
      </c>
    </row>
    <row r="46" spans="1:22" x14ac:dyDescent="0.35">
      <c r="A46" s="42">
        <v>5</v>
      </c>
      <c r="B46" s="43" t="str">
        <f t="shared" si="4"/>
        <v>CATHERINA AILEEN JONATHAN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5"/>
        <v/>
      </c>
    </row>
    <row r="47" spans="1:22" x14ac:dyDescent="0.35">
      <c r="A47" s="42">
        <v>6</v>
      </c>
      <c r="B47" s="43" t="str">
        <f t="shared" si="4"/>
        <v>CHERYL MULYADI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5"/>
        <v/>
      </c>
    </row>
    <row r="48" spans="1:22" x14ac:dyDescent="0.35">
      <c r="A48" s="42">
        <v>7</v>
      </c>
      <c r="B48" s="43" t="str">
        <f t="shared" si="4"/>
        <v>CLINSMANN FRANCESCO LEMAN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5"/>
        <v/>
      </c>
    </row>
    <row r="49" spans="1:13" x14ac:dyDescent="0.35">
      <c r="A49" s="42">
        <v>8</v>
      </c>
      <c r="B49" s="43" t="str">
        <f t="shared" si="4"/>
        <v>FAYOLA ADELINE LEE</v>
      </c>
      <c r="C49" s="77">
        <v>80</v>
      </c>
      <c r="D49" s="52">
        <v>80</v>
      </c>
      <c r="E49" s="52">
        <v>80</v>
      </c>
      <c r="F49" s="52">
        <v>78</v>
      </c>
      <c r="G49" s="52"/>
      <c r="H49" s="52"/>
      <c r="I49" s="52"/>
      <c r="J49" s="52"/>
      <c r="K49" s="52"/>
      <c r="L49" s="52"/>
      <c r="M49" s="41">
        <f t="shared" si="5"/>
        <v>79.5</v>
      </c>
    </row>
    <row r="50" spans="1:13" x14ac:dyDescent="0.35">
      <c r="A50" s="42">
        <v>9</v>
      </c>
      <c r="B50" s="43" t="str">
        <f t="shared" si="4"/>
        <v>GREGORIO EMANUEL JUSAK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5"/>
        <v/>
      </c>
    </row>
    <row r="51" spans="1:13" x14ac:dyDescent="0.35">
      <c r="A51" s="42">
        <v>10</v>
      </c>
      <c r="B51" s="43" t="str">
        <f t="shared" si="4"/>
        <v>HOWARD KOZALI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5"/>
        <v/>
      </c>
    </row>
    <row r="52" spans="1:13" x14ac:dyDescent="0.35">
      <c r="A52" s="42">
        <v>11</v>
      </c>
      <c r="B52" s="43" t="str">
        <f t="shared" si="4"/>
        <v>IMANUEL LOUIS BUDHI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5"/>
        <v/>
      </c>
    </row>
    <row r="53" spans="1:13" x14ac:dyDescent="0.35">
      <c r="A53" s="42">
        <v>12</v>
      </c>
      <c r="B53" s="43" t="str">
        <f t="shared" si="4"/>
        <v>ISABELLE ANGELIQUE AYU LAWIN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5"/>
        <v/>
      </c>
    </row>
    <row r="54" spans="1:13" x14ac:dyDescent="0.35">
      <c r="A54" s="42">
        <v>13</v>
      </c>
      <c r="B54" s="43" t="str">
        <f t="shared" si="4"/>
        <v>JASON HAZAEL GANDASAPUTRA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5"/>
        <v/>
      </c>
    </row>
    <row r="55" spans="1:13" x14ac:dyDescent="0.35">
      <c r="A55" s="42">
        <v>14</v>
      </c>
      <c r="B55" s="43" t="str">
        <f t="shared" si="4"/>
        <v>JESLIN GUNAWAN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5"/>
        <v/>
      </c>
    </row>
    <row r="56" spans="1:13" x14ac:dyDescent="0.35">
      <c r="A56" s="42">
        <v>15</v>
      </c>
      <c r="B56" s="43" t="str">
        <f t="shared" si="4"/>
        <v>KOEI RYU ICHI YENADHIRA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5"/>
        <v/>
      </c>
    </row>
    <row r="57" spans="1:13" x14ac:dyDescent="0.35">
      <c r="A57" s="42">
        <v>16</v>
      </c>
      <c r="B57" s="43" t="str">
        <f t="shared" si="4"/>
        <v>MARYBELLE KAYLEA HERMAN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5"/>
        <v/>
      </c>
    </row>
    <row r="58" spans="1:13" x14ac:dyDescent="0.35">
      <c r="A58" s="42">
        <v>17</v>
      </c>
      <c r="B58" s="43" t="str">
        <f t="shared" si="4"/>
        <v>NIKKI LOUISA TJAHYONO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5"/>
        <v/>
      </c>
    </row>
    <row r="59" spans="1:13" x14ac:dyDescent="0.35">
      <c r="A59" s="42">
        <v>18</v>
      </c>
      <c r="B59" s="43" t="str">
        <f t="shared" si="4"/>
        <v>RACHEL ALLETHEIA CHRISTABELLE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5"/>
        <v/>
      </c>
    </row>
    <row r="60" spans="1:13" x14ac:dyDescent="0.35">
      <c r="A60" s="42">
        <v>19</v>
      </c>
      <c r="B60" s="43" t="str">
        <f t="shared" si="4"/>
        <v>REAGAN NATHANAEL SETIAWAN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5"/>
        <v/>
      </c>
    </row>
    <row r="61" spans="1:13" x14ac:dyDescent="0.35">
      <c r="A61" s="42">
        <v>20</v>
      </c>
      <c r="B61" s="43" t="str">
        <f t="shared" si="4"/>
        <v>ROLAND GAVIN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5"/>
        <v/>
      </c>
    </row>
    <row r="62" spans="1:13" x14ac:dyDescent="0.35">
      <c r="A62" s="42">
        <v>21</v>
      </c>
      <c r="B62" s="43" t="str">
        <f t="shared" si="4"/>
        <v>SHANNON AURELIA WIDJAJA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5"/>
        <v/>
      </c>
    </row>
    <row r="63" spans="1:13" x14ac:dyDescent="0.35">
      <c r="A63" s="42">
        <v>22</v>
      </c>
      <c r="B63" s="43" t="str">
        <f t="shared" si="4"/>
        <v>SOPHIA ALICE HO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5"/>
        <v/>
      </c>
    </row>
    <row r="64" spans="1:13" x14ac:dyDescent="0.35">
      <c r="A64" s="42">
        <v>23</v>
      </c>
      <c r="B64" s="43" t="str">
        <f t="shared" si="4"/>
        <v>TIFFANY NATHANIA WIJAYA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5"/>
        <v/>
      </c>
    </row>
    <row r="65" spans="1:13" x14ac:dyDescent="0.35">
      <c r="A65" s="42">
        <v>24</v>
      </c>
      <c r="B65" s="43" t="str">
        <f t="shared" si="4"/>
        <v>VANESSA ORLEANS WIDJAYA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5"/>
        <v/>
      </c>
    </row>
    <row r="66" spans="1:13" x14ac:dyDescent="0.35">
      <c r="A66" s="42">
        <v>25</v>
      </c>
      <c r="B66" s="43" t="str">
        <f t="shared" ref="B66:B67" si="6">B35</f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7">IFERROR(ROUND(AVERAGE(C66:L66),2),"")</f>
        <v/>
      </c>
    </row>
    <row r="67" spans="1:13" x14ac:dyDescent="0.35">
      <c r="A67" s="42">
        <v>26</v>
      </c>
      <c r="B67" s="43" t="str">
        <f t="shared" si="6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7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8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8"/>
        <v>ARTEMIUS JAYDEN LEANDER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9">IFERROR(ROUND(AVERAGE(C74:L74),2),"")</f>
        <v/>
      </c>
    </row>
    <row r="75" spans="1:13" x14ac:dyDescent="0.35">
      <c r="A75" s="42">
        <v>3</v>
      </c>
      <c r="B75" s="43" t="str">
        <f t="shared" si="8"/>
        <v>AUSTEN LOUIS YOUNG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9"/>
        <v/>
      </c>
    </row>
    <row r="76" spans="1:13" x14ac:dyDescent="0.35">
      <c r="A76" s="42">
        <v>4</v>
      </c>
      <c r="B76" s="43" t="str">
        <f t="shared" si="8"/>
        <v>CARYNN OLIVIA WIJAYA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9"/>
        <v/>
      </c>
    </row>
    <row r="77" spans="1:13" x14ac:dyDescent="0.35">
      <c r="A77" s="42">
        <v>5</v>
      </c>
      <c r="B77" s="43" t="str">
        <f t="shared" si="8"/>
        <v>CATHERINA AILEEN JONATHAN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9"/>
        <v/>
      </c>
    </row>
    <row r="78" spans="1:13" x14ac:dyDescent="0.35">
      <c r="A78" s="42">
        <v>6</v>
      </c>
      <c r="B78" s="43" t="str">
        <f t="shared" si="8"/>
        <v>CHERYL MULYADI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9"/>
        <v/>
      </c>
    </row>
    <row r="79" spans="1:13" x14ac:dyDescent="0.35">
      <c r="A79" s="42">
        <v>7</v>
      </c>
      <c r="B79" s="43" t="str">
        <f t="shared" si="8"/>
        <v>CLINSMANN FRANCESCO LEMAN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9"/>
        <v/>
      </c>
    </row>
    <row r="80" spans="1:13" x14ac:dyDescent="0.35">
      <c r="A80" s="42">
        <v>8</v>
      </c>
      <c r="B80" s="43" t="str">
        <f t="shared" si="8"/>
        <v>FAYOLA ADELINE LEE</v>
      </c>
      <c r="C80" s="77">
        <v>78</v>
      </c>
      <c r="D80" s="52">
        <v>79</v>
      </c>
      <c r="E80" s="52">
        <v>70</v>
      </c>
      <c r="F80" s="52">
        <v>72</v>
      </c>
      <c r="G80" s="52">
        <v>73</v>
      </c>
      <c r="H80" s="52">
        <v>79</v>
      </c>
      <c r="I80" s="52"/>
      <c r="J80" s="52"/>
      <c r="K80" s="52"/>
      <c r="L80" s="52"/>
      <c r="M80" s="41">
        <f t="shared" si="9"/>
        <v>75.17</v>
      </c>
    </row>
    <row r="81" spans="1:13" x14ac:dyDescent="0.35">
      <c r="A81" s="42">
        <v>9</v>
      </c>
      <c r="B81" s="43" t="str">
        <f t="shared" si="8"/>
        <v>GREGORIO EMANUEL JUSAK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9"/>
        <v/>
      </c>
    </row>
    <row r="82" spans="1:13" x14ac:dyDescent="0.35">
      <c r="A82" s="42">
        <v>10</v>
      </c>
      <c r="B82" s="43" t="str">
        <f t="shared" si="8"/>
        <v>HOWARD KOZALI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9"/>
        <v/>
      </c>
    </row>
    <row r="83" spans="1:13" x14ac:dyDescent="0.35">
      <c r="A83" s="42">
        <v>11</v>
      </c>
      <c r="B83" s="43" t="str">
        <f t="shared" si="8"/>
        <v>IMANUEL LOUIS BUDHI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9"/>
        <v/>
      </c>
    </row>
    <row r="84" spans="1:13" x14ac:dyDescent="0.35">
      <c r="A84" s="42">
        <v>12</v>
      </c>
      <c r="B84" s="43" t="str">
        <f t="shared" si="8"/>
        <v>ISABELLE ANGELIQUE AYU LAWIN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9"/>
        <v/>
      </c>
    </row>
    <row r="85" spans="1:13" x14ac:dyDescent="0.35">
      <c r="A85" s="42">
        <v>13</v>
      </c>
      <c r="B85" s="43" t="str">
        <f t="shared" si="8"/>
        <v>JASON HAZAEL GANDASAPUTRA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9"/>
        <v/>
      </c>
    </row>
    <row r="86" spans="1:13" x14ac:dyDescent="0.35">
      <c r="A86" s="42">
        <v>14</v>
      </c>
      <c r="B86" s="43" t="str">
        <f t="shared" si="8"/>
        <v>JESLIN GUNAWAN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9"/>
        <v/>
      </c>
    </row>
    <row r="87" spans="1:13" x14ac:dyDescent="0.35">
      <c r="A87" s="42">
        <v>15</v>
      </c>
      <c r="B87" s="43" t="str">
        <f t="shared" si="8"/>
        <v>KOEI RYU ICHI YENADHIRA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9"/>
        <v/>
      </c>
    </row>
    <row r="88" spans="1:13" x14ac:dyDescent="0.35">
      <c r="A88" s="42">
        <v>16</v>
      </c>
      <c r="B88" s="43" t="str">
        <f t="shared" si="8"/>
        <v>MARYBELLE KAYLEA HERMAN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9"/>
        <v/>
      </c>
    </row>
    <row r="89" spans="1:13" x14ac:dyDescent="0.35">
      <c r="A89" s="42">
        <v>17</v>
      </c>
      <c r="B89" s="43" t="str">
        <f t="shared" si="8"/>
        <v>NIKKI LOUISA TJAHYONO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9"/>
        <v/>
      </c>
    </row>
    <row r="90" spans="1:13" x14ac:dyDescent="0.35">
      <c r="A90" s="42">
        <v>18</v>
      </c>
      <c r="B90" s="43" t="str">
        <f t="shared" si="8"/>
        <v>RACHEL ALLETHEIA CHRISTABELLE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9"/>
        <v/>
      </c>
    </row>
    <row r="91" spans="1:13" x14ac:dyDescent="0.35">
      <c r="A91" s="42">
        <v>19</v>
      </c>
      <c r="B91" s="43" t="str">
        <f t="shared" si="8"/>
        <v>REAGAN NATHANAEL SETIAWAN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9"/>
        <v/>
      </c>
    </row>
    <row r="92" spans="1:13" x14ac:dyDescent="0.35">
      <c r="A92" s="42">
        <v>20</v>
      </c>
      <c r="B92" s="43" t="str">
        <f t="shared" si="8"/>
        <v>ROLAND GAVIN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9"/>
        <v/>
      </c>
    </row>
    <row r="93" spans="1:13" x14ac:dyDescent="0.35">
      <c r="A93" s="42">
        <v>21</v>
      </c>
      <c r="B93" s="43" t="str">
        <f t="shared" si="8"/>
        <v>SHANNON AURELIA WIDJAJA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0">IFERROR(ROUND(AVERAGE(C93:L93),2),"")</f>
        <v/>
      </c>
    </row>
    <row r="94" spans="1:13" x14ac:dyDescent="0.35">
      <c r="A94" s="42">
        <v>22</v>
      </c>
      <c r="B94" s="43" t="str">
        <f t="shared" si="8"/>
        <v>SOPHIA ALICE HO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0"/>
        <v/>
      </c>
    </row>
    <row r="95" spans="1:13" x14ac:dyDescent="0.35">
      <c r="A95" s="42">
        <v>23</v>
      </c>
      <c r="B95" s="43" t="str">
        <f t="shared" si="8"/>
        <v>TIFFANY NATHANIA WIJAYA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0"/>
        <v/>
      </c>
    </row>
    <row r="96" spans="1:13" x14ac:dyDescent="0.35">
      <c r="A96" s="42">
        <v>24</v>
      </c>
      <c r="B96" s="43" t="str">
        <f t="shared" si="8"/>
        <v>VANESSA ORLEANS WIDJAYA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0"/>
        <v/>
      </c>
    </row>
    <row r="97" spans="1:13" x14ac:dyDescent="0.35">
      <c r="A97" s="42">
        <v>25</v>
      </c>
      <c r="B97" s="43" t="str">
        <f t="shared" ref="B97:B98" si="11">B35</f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2">IFERROR(ROUND(AVERAGE(C97:L97),2),"")</f>
        <v/>
      </c>
    </row>
    <row r="98" spans="1:13" x14ac:dyDescent="0.35">
      <c r="A98" s="42">
        <v>26</v>
      </c>
      <c r="B98" s="43" t="str">
        <f t="shared" si="11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2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3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3"/>
        <v>ARTEMIUS JAYDEN LEANDER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4">IFERROR(ROUND(AVERAGE(C105:L105),2),"")</f>
        <v/>
      </c>
    </row>
    <row r="106" spans="1:13" x14ac:dyDescent="0.35">
      <c r="A106" s="42">
        <v>3</v>
      </c>
      <c r="B106" s="43" t="str">
        <f t="shared" si="13"/>
        <v>AUSTEN LOUIS YOUNG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4"/>
        <v/>
      </c>
    </row>
    <row r="107" spans="1:13" x14ac:dyDescent="0.35">
      <c r="A107" s="42">
        <v>4</v>
      </c>
      <c r="B107" s="43" t="str">
        <f t="shared" si="13"/>
        <v>CARYNN OLIVIA WIJAYA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4"/>
        <v/>
      </c>
    </row>
    <row r="108" spans="1:13" x14ac:dyDescent="0.35">
      <c r="A108" s="42">
        <v>5</v>
      </c>
      <c r="B108" s="43" t="str">
        <f t="shared" si="13"/>
        <v>CATHERINA AILEEN JONATHAN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4"/>
        <v/>
      </c>
    </row>
    <row r="109" spans="1:13" x14ac:dyDescent="0.35">
      <c r="A109" s="42">
        <v>6</v>
      </c>
      <c r="B109" s="43" t="str">
        <f t="shared" si="13"/>
        <v>CHERYL MULYADI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4"/>
        <v/>
      </c>
    </row>
    <row r="110" spans="1:13" x14ac:dyDescent="0.35">
      <c r="A110" s="42">
        <v>7</v>
      </c>
      <c r="B110" s="43" t="str">
        <f t="shared" si="13"/>
        <v>CLINSMANN FRANCESCO LEMAN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4"/>
        <v/>
      </c>
    </row>
    <row r="111" spans="1:13" x14ac:dyDescent="0.35">
      <c r="A111" s="42">
        <v>8</v>
      </c>
      <c r="B111" s="43" t="str">
        <f t="shared" si="13"/>
        <v>FAYOLA ADELINE LEE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4"/>
        <v/>
      </c>
    </row>
    <row r="112" spans="1:13" x14ac:dyDescent="0.35">
      <c r="A112" s="42">
        <v>9</v>
      </c>
      <c r="B112" s="43" t="str">
        <f t="shared" si="13"/>
        <v>GREGORIO EMANUEL JUSAK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4"/>
        <v/>
      </c>
    </row>
    <row r="113" spans="1:13" x14ac:dyDescent="0.35">
      <c r="A113" s="42">
        <v>10</v>
      </c>
      <c r="B113" s="43" t="str">
        <f t="shared" si="13"/>
        <v>HOWARD KOZALI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4"/>
        <v/>
      </c>
    </row>
    <row r="114" spans="1:13" x14ac:dyDescent="0.35">
      <c r="A114" s="42">
        <v>11</v>
      </c>
      <c r="B114" s="43" t="str">
        <f t="shared" si="13"/>
        <v>IMANUEL LOUIS BUDHI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4"/>
        <v/>
      </c>
    </row>
    <row r="115" spans="1:13" x14ac:dyDescent="0.35">
      <c r="A115" s="42">
        <v>12</v>
      </c>
      <c r="B115" s="43" t="str">
        <f t="shared" si="13"/>
        <v>ISABELLE ANGELIQUE AYU LAWIN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4"/>
        <v/>
      </c>
    </row>
    <row r="116" spans="1:13" x14ac:dyDescent="0.35">
      <c r="A116" s="42">
        <v>13</v>
      </c>
      <c r="B116" s="43" t="str">
        <f t="shared" si="13"/>
        <v>JASON HAZAEL GANDASAPUTRA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4"/>
        <v/>
      </c>
    </row>
    <row r="117" spans="1:13" x14ac:dyDescent="0.35">
      <c r="A117" s="42">
        <v>14</v>
      </c>
      <c r="B117" s="43" t="str">
        <f t="shared" si="13"/>
        <v>JESLIN GUNAWAN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4"/>
        <v/>
      </c>
    </row>
    <row r="118" spans="1:13" x14ac:dyDescent="0.35">
      <c r="A118" s="42">
        <v>15</v>
      </c>
      <c r="B118" s="43" t="str">
        <f t="shared" si="13"/>
        <v>KOEI RYU ICHI YENADHIRA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4"/>
        <v/>
      </c>
    </row>
    <row r="119" spans="1:13" x14ac:dyDescent="0.35">
      <c r="A119" s="42">
        <v>16</v>
      </c>
      <c r="B119" s="43" t="str">
        <f t="shared" si="13"/>
        <v>MARYBELLE KAYLEA HERMAN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4"/>
        <v/>
      </c>
    </row>
    <row r="120" spans="1:13" x14ac:dyDescent="0.35">
      <c r="A120" s="42">
        <v>17</v>
      </c>
      <c r="B120" s="43" t="str">
        <f t="shared" si="13"/>
        <v>NIKKI LOUISA TJAHYONO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4"/>
        <v/>
      </c>
    </row>
    <row r="121" spans="1:13" x14ac:dyDescent="0.35">
      <c r="A121" s="42">
        <v>18</v>
      </c>
      <c r="B121" s="43" t="str">
        <f t="shared" si="13"/>
        <v>RACHEL ALLETHEIA CHRISTABELLE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4"/>
        <v/>
      </c>
    </row>
    <row r="122" spans="1:13" x14ac:dyDescent="0.35">
      <c r="A122" s="42">
        <v>19</v>
      </c>
      <c r="B122" s="43" t="str">
        <f t="shared" si="13"/>
        <v>REAGAN NATHANAEL SETIAWAN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4"/>
        <v/>
      </c>
    </row>
    <row r="123" spans="1:13" x14ac:dyDescent="0.35">
      <c r="A123" s="42">
        <v>20</v>
      </c>
      <c r="B123" s="43" t="str">
        <f t="shared" si="13"/>
        <v>ROLAND GAVIN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4"/>
        <v/>
      </c>
    </row>
    <row r="124" spans="1:13" x14ac:dyDescent="0.35">
      <c r="A124" s="42">
        <v>21</v>
      </c>
      <c r="B124" s="43" t="str">
        <f t="shared" si="13"/>
        <v>SHANNON AURELIA WIDJAJA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5">IFERROR(ROUND(AVERAGE(C124:L124),2),"")</f>
        <v/>
      </c>
    </row>
    <row r="125" spans="1:13" x14ac:dyDescent="0.35">
      <c r="A125" s="42">
        <v>22</v>
      </c>
      <c r="B125" s="43" t="str">
        <f t="shared" si="13"/>
        <v>SOPHIA ALICE HO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3"/>
        <v>TIFFANY NATHANIA WIJAYA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3"/>
        <v>VANESSA ORLEANS WIDJAYA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ref="B128:B129" si="16">B35</f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17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7"/>
        <v>ARTEMIUS JAYDEN LEANDER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35">
      <c r="A137" s="42">
        <v>3</v>
      </c>
      <c r="B137" s="43" t="str">
        <f t="shared" si="17"/>
        <v>AUSTEN LOUIS YOUNG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35">
      <c r="A138" s="42">
        <v>4</v>
      </c>
      <c r="B138" s="43" t="str">
        <f t="shared" si="17"/>
        <v>CARYNN OLIVIA WIJAYA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35">
      <c r="A139" s="42">
        <v>5</v>
      </c>
      <c r="B139" s="43" t="str">
        <f t="shared" si="17"/>
        <v>CATHERINA AILEEN JONATHAN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35">
      <c r="A140" s="42">
        <v>6</v>
      </c>
      <c r="B140" s="43" t="str">
        <f t="shared" si="17"/>
        <v>CHERYL MULYADI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35">
      <c r="A141" s="42">
        <v>7</v>
      </c>
      <c r="B141" s="43" t="str">
        <f t="shared" si="17"/>
        <v>CLINSMANN FRANCESCO LEMAN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35">
      <c r="A142" s="42">
        <v>8</v>
      </c>
      <c r="B142" s="43" t="str">
        <f t="shared" si="17"/>
        <v>FAYOLA ADELINE LEE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35">
      <c r="A143" s="42">
        <v>9</v>
      </c>
      <c r="B143" s="43" t="str">
        <f t="shared" si="17"/>
        <v>GREGORIO EMANUEL JUSAK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35">
      <c r="A144" s="42">
        <v>10</v>
      </c>
      <c r="B144" s="43" t="str">
        <f t="shared" si="17"/>
        <v>HOWARD KOZALI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35">
      <c r="A145" s="42">
        <v>11</v>
      </c>
      <c r="B145" s="43" t="str">
        <f t="shared" si="17"/>
        <v>IMANUEL LOUIS BUDHI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35">
      <c r="A146" s="42">
        <v>12</v>
      </c>
      <c r="B146" s="43" t="str">
        <f t="shared" si="17"/>
        <v>ISABELLE ANGELIQUE AYU LAWIN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35">
      <c r="A147" s="42">
        <v>13</v>
      </c>
      <c r="B147" s="43" t="str">
        <f t="shared" si="17"/>
        <v>JASON HAZAEL GANDASAPUTRA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35">
      <c r="A148" s="42">
        <v>14</v>
      </c>
      <c r="B148" s="43" t="str">
        <f t="shared" si="17"/>
        <v>JESLIN GUNAWAN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35">
      <c r="A149" s="42">
        <v>15</v>
      </c>
      <c r="B149" s="43" t="str">
        <f t="shared" si="17"/>
        <v>KOEI RYU ICHI YENADHIRA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35">
      <c r="A150" s="42">
        <v>16</v>
      </c>
      <c r="B150" s="43" t="str">
        <f t="shared" si="17"/>
        <v>MARYBELLE KAYLEA HERMAN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35">
      <c r="A151" s="42">
        <v>17</v>
      </c>
      <c r="B151" s="43" t="str">
        <f t="shared" si="17"/>
        <v>NIKKI LOUISA TJAHYONO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35">
      <c r="A152" s="42">
        <v>18</v>
      </c>
      <c r="B152" s="43" t="str">
        <f t="shared" si="17"/>
        <v>RACHEL ALLETHEIA CHRISTABELLE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35">
      <c r="A153" s="42">
        <v>19</v>
      </c>
      <c r="B153" s="43" t="str">
        <f t="shared" si="17"/>
        <v>REAGAN NATHANAEL SETIAWAN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35">
      <c r="A154" s="42">
        <v>20</v>
      </c>
      <c r="B154" s="43" t="str">
        <f t="shared" si="17"/>
        <v>ROLAND GAVIN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35">
      <c r="A155" s="42">
        <v>21</v>
      </c>
      <c r="B155" s="43" t="str">
        <f t="shared" si="17"/>
        <v>SHANNON AURELIA WIDJAJA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35">
      <c r="A156" s="42">
        <v>22</v>
      </c>
      <c r="B156" s="43" t="str">
        <f t="shared" si="17"/>
        <v>SOPHIA ALICE HO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35">
      <c r="A157" s="42">
        <v>23</v>
      </c>
      <c r="B157" s="43" t="str">
        <f t="shared" si="17"/>
        <v>TIFFANY NATHANIA WIJAYA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35">
      <c r="A158" s="42">
        <v>24</v>
      </c>
      <c r="B158" s="43" t="str">
        <f t="shared" si="17"/>
        <v>VANESSA ORLEANS WIDJAYA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35">
      <c r="A159" s="42">
        <v>25</v>
      </c>
      <c r="B159" s="43" t="str">
        <f t="shared" ref="B159:B160" si="19">B35</f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35">
      <c r="A160" s="42">
        <v>26</v>
      </c>
      <c r="B160" s="43" t="str">
        <f t="shared" si="19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35">
      <c r="A163" s="64" t="s">
        <v>481</v>
      </c>
      <c r="B163" s="76" t="s">
        <v>487</v>
      </c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ref="B190:B191" si="22">B35</f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2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algorithmName="SHA-512" hashValue="M4M4+l3HbvO3BIKxgkFVhNTCGMosivP2wZ5hl5j+bxcrn5YfO1nSOq8wZo2TNowWsTkFz2HfiDRSwyJ8U2KqTQ==" saltValue="+Xk1w9K+T/NrNqk3AFcOG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B163" sqref="B163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AUSTEN LOUIS YOUNG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ALEXANDER ANDREW WIJAYA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ARTEMIUS JAYDEN LEANDER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AUSTEN LOUIS YOUNG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CARYNN OLIVIA WIJAYA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CATHERINA AILEEN JONATHAN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CHERYL MULYADI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CLINSMANN FRANCESCO LEMAN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FAYOLA ADELINE LEE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GREGORIO EMANUEL JUSAK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HOWARD KOZALI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IMANUEL LOUIS BUDHI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JASON HAZAEL GANDASAPUTRA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JESLIN GUNAWAN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KOEI RYU ICHI YENADHIRA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MARYBELLE KAYLEA HERMAN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NIKKI LOUISA TJAHYONO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REAGAN NATHANAEL SETIAWAN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ROLAND GAVIN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AURELIA WIDJAJA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SOPHIA ALICE HO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TIFFANY NATHANIA WIJAYA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VANESSA ORLEANS WIDJAYA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>VINESHA DEVINA KARYADI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ALEXANDER ANDREW WIJAYA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AUSTEN LOUIS YOUNG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7.3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ALEXANDER ANDREW WIJAYA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ARTEMIUS JAYDEN LEANDER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AUSTEN LOUIS YOUNG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CARYNN OLIVIA WIJAYA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CATHERINA AILEEN JONATHAN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CHERYL MULYADI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CLINSMANN FRANCESCO LEMAN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FAYOLA ADELINE LEE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GREGORIO EMANUEL JUSAK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HOWARD KOZALI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IMANUEL LOUIS BUDHI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ISABELLE ANGELIQUE AYU LAWIN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JASON HAZAEL GANDASAPUTRA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JESLIN GUNAWAN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KOEI RYU ICHI YENADHIRA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MARYBELLE KAYLEA HERMAN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NIKKI LOUISA TJAHYONO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RACHEL ALLETHEIA CHRISTABELLE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REAGAN NATHANAEL SETIAWAN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ROLAND GAVIN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SHANNON AURELIA WIDJAJA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SOPHIA ALICE HO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TIFFANY NATHANIA WIJAYA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>VANESSA ORLEANS WIDJAYA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>VINESHA DEVINA KARYADI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ALEXANDER ANDREW WIJAYA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ARTEMIUS JAYDEN LEANDER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AUSTEN LOUIS YOUNG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CARYNN OLIVIA WIJAYA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CATHERINA AILEEN JONATHAN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CHERYL MULYADI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CLINSMANN FRANCESCO LEMAN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FAYOLA ADELINE LEE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GREGORIO EMANUEL JUSAK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HOWARD KOZALI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IMANUEL LOUIS BUDHI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ISABELLE ANGELIQUE AYU LAWIN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JASON HAZAEL GANDASAPUTRA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JESLIN GUNAWAN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KOEI RYU ICHI YENADHIRA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MARYBELLE KAYLEA HERMAN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NIKKI LOUISA TJAHYONO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RACHEL ALLETHEIA CHRISTABELLE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REAGAN NATHANAEL SETIAWAN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ROLAND GAVIN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SHANNON AURELIA WIDJAJA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SOPHIA ALICE HO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TIFFANY NATHANIA WIJAYA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>VANESSA ORLEANS WIDJAYA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>VINESHA DEVINA KARYADI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ALEXANDER ANDREW WIJAYA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ARTEMIUS JAYDEN LEANDER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AUSTEN LOUIS YOUNG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CARYNN OLIVIA WIJAYA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CATHERINA AILEEN JONATHAN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CHERYL MULYADI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CLINSMANN FRANCESCO LEMAN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FAYOLA ADELINE LEE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GREGORIO EMANUEL JUSAK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HOWARD KOZALI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IMANUEL LOUIS BUDHI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ISABELLE ANGELIQUE AYU LAWIN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JASON HAZAEL GANDASAPUTRA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JESLIN GUNAWAN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KOEI RYU ICHI YENADHIRA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MARYBELLE KAYLEA HERMAN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NIKKI LOUISA TJAHYONO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RACHEL ALLETHEIA CHRISTABELLE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REAGAN NATHANAEL SETIAWAN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ROLAND GAVIN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SHANNON AURELIA WIDJAJA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SOPHIA ALICE HO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TIFFANY NATHANIA WIJAYA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>VANESSA ORLEANS WIDJAYA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>VINESHA DEVINA KARYADI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ALEXANDER ANDREW WIJAYA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ARTEMIUS JAYDEN LEANDER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AUSTEN LOUIS YOUNG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CARYNN OLIVIA WIJAYA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CATHERINA AILEEN JONATHAN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CHERYL MULYADI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CLINSMANN FRANCESCO LEMAN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FAYOLA ADELINE LEE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GREGORIO EMANUEL JUSAK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HOWARD KOZALI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IMANUEL LOUIS BUDHI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ISABELLE ANGELIQUE AYU LAWIN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JASON HAZAEL GANDASAPUTRA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JESLIN GUNAWAN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KOEI RYU ICHI YENADHIRA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MARYBELLE KAYLEA HERMAN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NIKKI LOUISA TJAHYONO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RACHEL ALLETHEIA CHRISTABELLE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REAGAN NATHANAEL SETIAWAN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ROLAND GAVIN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SHANNON AURELIA WIDJAJA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SOPHIA ALICE HO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TIFFANY NATHANIA WIJAYA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>VANESSA ORLEANS WIDJAYA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>VINESHA DEVINA KARYADI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ALEXANDER ANDREW WIJAYA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ARTEMIUS JAYDEN LEANDER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AUSTEN LOUIS YOUNG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CARYNN OLIVIA WIJAYA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CATHERINA AILEEN JONATHAN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CHERYL MULYADI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CLINSMANN FRANCESCO LEMAN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FAYOLA ADELINE LEE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GREGORIO EMANUEL JUSAK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HOWARD KOZALI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IMANUEL LOUIS BUDHI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ISABELLE ANGELIQUE AYU LAWIN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JASON HAZAEL GANDASAPUTRA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JESLIN GUNAWAN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KOEI RYU ICHI YENADHIRA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MARYBELLE KAYLEA HERMAN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NIKKI LOUISA TJAHYONO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RACHEL ALLETHEIA CHRISTABELLE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REAGAN NATHANAEL SETIAWAN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ROLAND GAVIN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SHANNON AURELIA WIDJAJA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SOPHIA ALICE HO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TIFFANY NATHANIA WIJAYA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>VANESSA ORLEANS WIDJAYA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>VINESHA DEVINA KARYADI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ALEXANDER ANDREW WIJAYA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ARTEMIUS JAYDEN LEANDER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AUSTEN LOUIS YOUNG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CARYNN OLIVIA WIJAYA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CATHERINA AILEEN JONATHAN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CHERYL MULYADI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CLINSMANN FRANCESCO LEMAN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FAYOLA ADELINE LEE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GREGORIO EMANUEL JUSAK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HOWARD KOZALI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IMANUEL LOUIS BUDHI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ISABELLE ANGELIQUE AYU LAWIN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JASON HAZAEL GANDASAPUTRA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JESLIN GUNAWAN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KOEI RYU ICHI YENADHIRA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MARYBELLE KAYLEA HERMAN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NIKKI LOUISA TJAHYONO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RACHEL ALLETHEIA CHRISTABELLE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REAGAN NATHANAEL SETIAWAN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ROLAND GAVIN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SHANNON AURELIA WIDJAJA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SOPHIA ALICE HO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TIFFANY NATHANIA WIJAYA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>VANESSA ORLEANS WIDJAYA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>VINESHA DEVINA KARYADI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7.3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ALEXANDER ANDREW WIJAYA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ARTEMIUS JAYDEN LEANDER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AUSTEN LOUIS YOUNG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CARYNN OLIVIA WIJAYA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CATHERINA AILEEN JONATHAN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CHERYL MULYADI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CLINSMANN FRANCESCO LEMAN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FAYOLA ADELINE LEE</v>
      </c>
      <c r="C17" s="42">
        <f>'Term 1'!M18</f>
        <v>76.900000000000006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GREGORIO EMANUEL JUSAK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HOWARD KOZALI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IMANUEL LOUIS BUDHI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ISABELLE ANGELIQUE AYU LAWIN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JASON HAZAEL GANDASAPUTRA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JESLIN GUNAWAN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KOEI RYU ICHI YENADHIRA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MARYBELLE KAYLEA HERMAN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NIKKI LOUISA TJAHYONO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RACHEL ALLETHEIA CHRISTABELLE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REAGAN NATHANAEL SETIAWAN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ROLAND GAVIN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>SHANNON AURELIA WIDJAJA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>SOPHIA ALICE HO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>TIFFANY NATHANIA WIJAYA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>VANESSA ORLEANS WIDJAYA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>VINESHA DEVINA KARYADI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43376.521164467595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2018-10-03T05:31:03Z</dcterms:modified>
</cp:coreProperties>
</file>