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21" documentId="8_{AB08B166-4348-4024-B0AE-200949E654AA}" xr6:coauthVersionLast="36" xr6:coauthVersionMax="36" xr10:uidLastSave="{2A5138E9-E766-4CF8-8724-3D57C54B9E52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G35" i="1"/>
  <c r="G36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31" i="1" s="1"/>
  <c r="C30" i="5" s="1"/>
  <c r="G30" i="5" s="1"/>
  <c r="H30" i="5" s="1"/>
  <c r="M156" i="1"/>
  <c r="M157" i="1"/>
  <c r="M158" i="1"/>
  <c r="F35" i="1"/>
  <c r="F36" i="1"/>
  <c r="M105" i="1"/>
  <c r="M12" i="1"/>
  <c r="C11" i="5" s="1"/>
  <c r="G11" i="5" s="1"/>
  <c r="H11" i="5" s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M135" i="1"/>
  <c r="M104" i="1"/>
  <c r="M73" i="1"/>
  <c r="D11" i="1"/>
  <c r="M42" i="1"/>
  <c r="C11" i="1"/>
  <c r="M11" i="4"/>
  <c r="B191" i="1"/>
  <c r="B160" i="1"/>
  <c r="B67" i="1"/>
  <c r="B129" i="1"/>
  <c r="B98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M17" i="1" l="1"/>
  <c r="C16" i="5" s="1"/>
  <c r="G16" i="5" s="1"/>
  <c r="H16" i="5" s="1"/>
  <c r="M29" i="1"/>
  <c r="C28" i="5" s="1"/>
  <c r="G28" i="5" s="1"/>
  <c r="H28" i="5" s="1"/>
  <c r="M33" i="1"/>
  <c r="C32" i="5" s="1"/>
  <c r="G32" i="5" s="1"/>
  <c r="H32" i="5" s="1"/>
  <c r="M28" i="1"/>
  <c r="C27" i="5" s="1"/>
  <c r="G27" i="5" s="1"/>
  <c r="H27" i="5" s="1"/>
  <c r="M21" i="1"/>
  <c r="C20" i="5" s="1"/>
  <c r="G20" i="5" s="1"/>
  <c r="H20" i="5" s="1"/>
  <c r="M13" i="1"/>
  <c r="C12" i="5" s="1"/>
  <c r="G12" i="5" s="1"/>
  <c r="H12" i="5" s="1"/>
  <c r="M32" i="1"/>
  <c r="C31" i="5" s="1"/>
  <c r="G31" i="5" s="1"/>
  <c r="H31" i="5" s="1"/>
  <c r="M18" i="1"/>
  <c r="C17" i="5" s="1"/>
  <c r="G17" i="5" s="1"/>
  <c r="H17" i="5" s="1"/>
  <c r="M30" i="1"/>
  <c r="C29" i="5" s="1"/>
  <c r="G29" i="5" s="1"/>
  <c r="H29" i="5" s="1"/>
  <c r="M34" i="1"/>
  <c r="C33" i="5" s="1"/>
  <c r="G33" i="5" s="1"/>
  <c r="H33" i="5" s="1"/>
  <c r="M14" i="1"/>
  <c r="C13" i="5" s="1"/>
  <c r="G13" i="5" s="1"/>
  <c r="H13" i="5" s="1"/>
  <c r="M11" i="1"/>
  <c r="C10" i="5" s="1"/>
  <c r="G10" i="5" s="1"/>
  <c r="H10" i="5" s="1"/>
  <c r="M23" i="1"/>
  <c r="C22" i="5" s="1"/>
  <c r="G22" i="5" s="1"/>
  <c r="H22" i="5" s="1"/>
  <c r="M22" i="1"/>
  <c r="C21" i="5" s="1"/>
  <c r="G21" i="5" s="1"/>
  <c r="H21" i="5" s="1"/>
  <c r="M16" i="1"/>
  <c r="C15" i="5" s="1"/>
  <c r="G15" i="5" s="1"/>
  <c r="H15" i="5" s="1"/>
  <c r="M27" i="1"/>
  <c r="C26" i="5" s="1"/>
  <c r="G26" i="5" s="1"/>
  <c r="H26" i="5" s="1"/>
  <c r="M26" i="1"/>
  <c r="C25" i="5" s="1"/>
  <c r="G25" i="5" s="1"/>
  <c r="H25" i="5" s="1"/>
  <c r="M20" i="1"/>
  <c r="C19" i="5" s="1"/>
  <c r="G19" i="5" s="1"/>
  <c r="H19" i="5" s="1"/>
  <c r="M19" i="1"/>
  <c r="C18" i="5" s="1"/>
  <c r="G18" i="5" s="1"/>
  <c r="H18" i="5" s="1"/>
  <c r="M25" i="1"/>
  <c r="C24" i="5" s="1"/>
  <c r="G24" i="5" s="1"/>
  <c r="H24" i="5" s="1"/>
  <c r="M24" i="1"/>
  <c r="C23" i="5" s="1"/>
  <c r="G23" i="5" s="1"/>
  <c r="H23" i="5" s="1"/>
  <c r="M15" i="1"/>
  <c r="C14" i="5" s="1"/>
  <c r="G14" i="5" s="1"/>
  <c r="H1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<sst xmlns="http://schemas.openxmlformats.org/spreadsheetml/2006/main" count="597" uniqueCount="487">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</sst>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A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7" zoomScale="70" zoomScaleNormal="70" workbookViewId="0">
      <selection activeCell="I21" sqref="I21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AIMEE JUBILEE EUGENIA NAINGGOLAN</v>
      </c>
      <c r="C11" s="69" t="str">
        <f t="shared" ref="C11:C36" si="0">M42</f>
        <v/>
      </c>
      <c r="D11" s="69" t="str">
        <f t="shared" ref="D11:D36" si="1">M73</f>
        <v/>
      </c>
      <c r="E11" s="69"/>
      <c r="F11" s="69"/>
      <c r="G11" s="69"/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70"/>
      <c r="I12" s="70"/>
      <c r="J12" s="70"/>
      <c r="K12" s="70"/>
      <c r="L12" s="70"/>
      <c r="M12" s="78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70"/>
      <c r="I14" s="70"/>
      <c r="J14" s="70"/>
      <c r="K14" s="70"/>
      <c r="L14" s="70"/>
      <c r="M14" s="78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ANDREW CHRISTOPHER HADI WAHONO</v>
      </c>
      <c r="C15" s="60">
        <f t="shared" si="0"/>
        <v>79.5</v>
      </c>
      <c r="D15" s="60">
        <f t="shared" si="1"/>
        <v>78.5</v>
      </c>
      <c r="E15" s="60"/>
      <c r="F15" s="60"/>
      <c r="G15" s="60"/>
      <c r="H15" s="70"/>
      <c r="I15" s="70"/>
      <c r="J15" s="70"/>
      <c r="K15" s="70"/>
      <c r="L15" s="70"/>
      <c r="M15" s="78">
        <f t="shared" si="2"/>
        <v>78.900000000000006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ASHLEY DANITA RUSLI</v>
      </c>
      <c r="C16" s="60">
        <f t="shared" si="0"/>
        <v>80.25</v>
      </c>
      <c r="D16" s="60">
        <f t="shared" si="1"/>
        <v>76.17</v>
      </c>
      <c r="E16" s="60"/>
      <c r="F16" s="60"/>
      <c r="G16" s="60"/>
      <c r="H16" s="70"/>
      <c r="I16" s="70"/>
      <c r="J16" s="70"/>
      <c r="K16" s="70"/>
      <c r="L16" s="70"/>
      <c r="M16" s="78">
        <f t="shared" si="2"/>
        <v>77.8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70"/>
      <c r="I17" s="70"/>
      <c r="J17" s="70"/>
      <c r="K17" s="70"/>
      <c r="L17" s="70"/>
      <c r="M17" s="78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70"/>
      <c r="I18" s="70"/>
      <c r="J18" s="70"/>
      <c r="K18" s="70"/>
      <c r="L18" s="70"/>
      <c r="M18" s="78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/>
      <c r="F26" s="60"/>
      <c r="G26" s="60"/>
      <c r="H26" s="70"/>
      <c r="I26" s="70"/>
      <c r="J26" s="70"/>
      <c r="K26" s="70"/>
      <c r="L26" s="70"/>
      <c r="M26" s="78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LAWRENCE FELIX SENTOSA</v>
      </c>
      <c r="C27" s="60">
        <f t="shared" si="0"/>
        <v>79.5</v>
      </c>
      <c r="D27" s="60">
        <f t="shared" si="1"/>
        <v>77.67</v>
      </c>
      <c r="E27" s="60"/>
      <c r="F27" s="60"/>
      <c r="G27" s="60"/>
      <c r="H27" s="70"/>
      <c r="I27" s="70"/>
      <c r="J27" s="70"/>
      <c r="K27" s="70"/>
      <c r="L27" s="70"/>
      <c r="M27" s="78">
        <f t="shared" si="2"/>
        <v>78.400000000000006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/>
      <c r="F29" s="60"/>
      <c r="G29" s="60"/>
      <c r="H29" s="70"/>
      <c r="I29" s="70"/>
      <c r="J29" s="70"/>
      <c r="K29" s="70"/>
      <c r="L29" s="70"/>
      <c r="M29" s="78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/>
      <c r="F30" s="60"/>
      <c r="G30" s="60"/>
      <c r="H30" s="70"/>
      <c r="I30" s="70"/>
      <c r="J30" s="70"/>
      <c r="K30" s="70"/>
      <c r="L30" s="70"/>
      <c r="M30" s="78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MEGAN POETRY SANTOSO</v>
      </c>
      <c r="C31" s="60" t="str">
        <f t="shared" si="0"/>
        <v/>
      </c>
      <c r="D31" s="60" t="str">
        <f t="shared" si="1"/>
        <v/>
      </c>
      <c r="E31" s="60"/>
      <c r="F31" s="60"/>
      <c r="G31" s="60"/>
      <c r="H31" s="70"/>
      <c r="I31" s="70"/>
      <c r="J31" s="70"/>
      <c r="K31" s="70"/>
      <c r="L31" s="70"/>
      <c r="M31" s="78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NATHANIA AMANDA CHRISARDIANTO</v>
      </c>
      <c r="C32" s="60" t="str">
        <f t="shared" si="0"/>
        <v/>
      </c>
      <c r="D32" s="60" t="str">
        <f t="shared" si="1"/>
        <v/>
      </c>
      <c r="E32" s="60"/>
      <c r="F32" s="60"/>
      <c r="G32" s="60"/>
      <c r="H32" s="70"/>
      <c r="I32" s="70"/>
      <c r="J32" s="70"/>
      <c r="K32" s="70"/>
      <c r="L32" s="70"/>
      <c r="M32" s="78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RUBEN BENICCIO A. TARIGAN</v>
      </c>
      <c r="C33" s="60" t="str">
        <f t="shared" si="0"/>
        <v/>
      </c>
      <c r="D33" s="60" t="str">
        <f t="shared" si="1"/>
        <v/>
      </c>
      <c r="E33" s="60"/>
      <c r="F33" s="60"/>
      <c r="G33" s="60"/>
      <c r="H33" s="70"/>
      <c r="I33" s="70"/>
      <c r="J33" s="70"/>
      <c r="K33" s="70"/>
      <c r="L33" s="70"/>
      <c r="M33" s="78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TRICIA AUDREY PHOEBE ISKANDAR</v>
      </c>
      <c r="C34" s="60" t="str">
        <f t="shared" si="0"/>
        <v/>
      </c>
      <c r="D34" s="60" t="str">
        <f t="shared" si="1"/>
        <v/>
      </c>
      <c r="E34" s="60"/>
      <c r="F34" s="60"/>
      <c r="G34" s="60"/>
      <c r="H34" s="70"/>
      <c r="I34" s="70"/>
      <c r="J34" s="70"/>
      <c r="K34" s="70"/>
      <c r="L34" s="70"/>
      <c r="M34" s="78" t="str">
        <f t="shared" ref="M34:M36" si="3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ref="E11:E36" si="4">M128</f>
        <v/>
      </c>
      <c r="F35" s="69" t="str">
        <f t="shared" ref="F12:F36" si="5">M159</f>
        <v/>
      </c>
      <c r="G35" s="69" t="str">
        <f t="shared" ref="G12:G36" si="6">M190</f>
        <v/>
      </c>
      <c r="H35" s="70"/>
      <c r="I35" s="70"/>
      <c r="J35" s="70"/>
      <c r="K35" s="70"/>
      <c r="L35" s="70"/>
      <c r="M35" s="71" t="str">
        <f t="shared" si="3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4"/>
        <v/>
      </c>
      <c r="F36" s="69" t="str">
        <f t="shared" si="5"/>
        <v/>
      </c>
      <c r="G36" s="69" t="str">
        <f t="shared" si="6"/>
        <v/>
      </c>
      <c r="H36" s="70"/>
      <c r="I36" s="70"/>
      <c r="J36" s="70"/>
      <c r="K36" s="70"/>
      <c r="L36" s="70"/>
      <c r="M36" s="71" t="str">
        <f t="shared" si="3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ALBERT TANDIJONO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5">
      <c r="A44" s="42">
        <v>3</v>
      </c>
      <c r="B44" s="43" t="str">
        <f t="shared" si="7"/>
        <v>ANASTASIA FEBRIYANTI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ANDREA ALEXANDRA ARIFIN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5">
      <c r="A46" s="42">
        <v>5</v>
      </c>
      <c r="B46" s="43" t="str">
        <f t="shared" si="7"/>
        <v>ANDREW CHRISTOPHER HADI WAHONO</v>
      </c>
      <c r="C46" s="77">
        <v>80</v>
      </c>
      <c r="D46" s="52">
        <v>80</v>
      </c>
      <c r="E46" s="52">
        <v>80</v>
      </c>
      <c r="F46" s="52">
        <v>78</v>
      </c>
      <c r="G46" s="52"/>
      <c r="H46" s="52"/>
      <c r="I46" s="52"/>
      <c r="J46" s="52"/>
      <c r="K46" s="52"/>
      <c r="L46" s="52"/>
      <c r="M46" s="41">
        <f t="shared" si="8"/>
        <v>79.5</v>
      </c>
    </row>
    <row r="47" spans="1:22" x14ac:dyDescent="0.35">
      <c r="A47" s="42">
        <v>6</v>
      </c>
      <c r="B47" s="43" t="str">
        <f t="shared" si="7"/>
        <v>ASHLEY DANITA RUSLI</v>
      </c>
      <c r="C47" s="77">
        <v>80</v>
      </c>
      <c r="D47" s="52">
        <v>82</v>
      </c>
      <c r="E47" s="52">
        <v>80</v>
      </c>
      <c r="F47" s="52">
        <v>79</v>
      </c>
      <c r="G47" s="52"/>
      <c r="H47" s="52"/>
      <c r="I47" s="52"/>
      <c r="J47" s="52"/>
      <c r="K47" s="52"/>
      <c r="L47" s="52"/>
      <c r="M47" s="41">
        <f t="shared" si="8"/>
        <v>80.25</v>
      </c>
    </row>
    <row r="48" spans="1:22" x14ac:dyDescent="0.35">
      <c r="A48" s="42">
        <v>7</v>
      </c>
      <c r="B48" s="43" t="str">
        <f t="shared" si="7"/>
        <v>BENJAMIN THEOPHILUS COLONDAM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CAVEN ELBERT YUDIANTO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CINDY CALLISTA LIM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EILEEN AURELIA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ERIN JOCELYN MAK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IMANUEL SHEVA GRACIA SIMANJUNTAK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JAMES SHAN PHILANDER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JOSEPHINE TIFFANY SETIO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KELLY VALENCIA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KENNETH WIDJAJA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5">
      <c r="A58" s="42">
        <v>17</v>
      </c>
      <c r="B58" s="43" t="str">
        <f t="shared" si="7"/>
        <v>LAWRENCE FELIX SENTOSA</v>
      </c>
      <c r="C58" s="77">
        <v>80</v>
      </c>
      <c r="D58" s="52">
        <v>80</v>
      </c>
      <c r="E58" s="52">
        <v>80</v>
      </c>
      <c r="F58" s="52">
        <v>78</v>
      </c>
      <c r="G58" s="52"/>
      <c r="H58" s="52"/>
      <c r="I58" s="52"/>
      <c r="J58" s="52"/>
      <c r="K58" s="52"/>
      <c r="L58" s="52"/>
      <c r="M58" s="41">
        <f t="shared" si="8"/>
        <v>79.5</v>
      </c>
    </row>
    <row r="59" spans="1:13" x14ac:dyDescent="0.35">
      <c r="A59" s="42">
        <v>18</v>
      </c>
      <c r="B59" s="43" t="str">
        <f t="shared" si="7"/>
        <v>LETICIA NATANIELLE TIRTONADI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MARCIA RAFLI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>MAXIMILLIAN YANG RUI TALPES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>MEGAN POETRY SANTOSO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>NATHANIA AMANDA CHRISARDIANTO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>RUBEN BENICCIO A. TARIGAN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>TRICIA AUDREY PHOEBE ISKANDAR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ALBERT TANDIJONO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5">
      <c r="A75" s="42">
        <v>3</v>
      </c>
      <c r="B75" s="43" t="str">
        <f t="shared" si="11"/>
        <v>ANASTASIA FEBRIYANTI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ANDREA ALEXANDRA ARIFIN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5">
      <c r="A77" s="42">
        <v>5</v>
      </c>
      <c r="B77" s="43" t="str">
        <f t="shared" si="11"/>
        <v>ANDREW CHRISTOPHER HADI WAHONO</v>
      </c>
      <c r="C77" s="77">
        <v>77</v>
      </c>
      <c r="D77" s="52">
        <v>79</v>
      </c>
      <c r="E77" s="52">
        <v>79</v>
      </c>
      <c r="F77" s="52">
        <v>80</v>
      </c>
      <c r="G77" s="52">
        <v>79</v>
      </c>
      <c r="H77" s="52">
        <v>77</v>
      </c>
      <c r="I77" s="52"/>
      <c r="J77" s="52"/>
      <c r="K77" s="52"/>
      <c r="L77" s="52"/>
      <c r="M77" s="41">
        <f t="shared" si="12"/>
        <v>78.5</v>
      </c>
    </row>
    <row r="78" spans="1:13" x14ac:dyDescent="0.35">
      <c r="A78" s="42">
        <v>6</v>
      </c>
      <c r="B78" s="43" t="str">
        <f t="shared" si="11"/>
        <v>ASHLEY DANITA RUSLI</v>
      </c>
      <c r="C78" s="77">
        <v>78</v>
      </c>
      <c r="D78" s="52">
        <v>78</v>
      </c>
      <c r="E78" s="52">
        <v>77</v>
      </c>
      <c r="F78" s="52">
        <v>77</v>
      </c>
      <c r="G78" s="52">
        <v>72</v>
      </c>
      <c r="H78" s="52">
        <v>75</v>
      </c>
      <c r="I78" s="52"/>
      <c r="J78" s="52"/>
      <c r="K78" s="52"/>
      <c r="L78" s="52"/>
      <c r="M78" s="41">
        <f t="shared" si="12"/>
        <v>76.17</v>
      </c>
    </row>
    <row r="79" spans="1:13" x14ac:dyDescent="0.35">
      <c r="A79" s="42">
        <v>7</v>
      </c>
      <c r="B79" s="43" t="str">
        <f t="shared" si="11"/>
        <v>BENJAMIN THEOPHILUS COLONDAM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CAVEN ELBERT YUDIANTO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CINDY CALLISTA LIM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EILEEN AURELIA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ERIN JOCELYN MAK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IMANUEL SHEVA GRACIA SIMANJUNTAK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JAMES SHAN PHILANDER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JOSEPHINE TIFFANY SETIO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5">
      <c r="A87" s="42">
        <v>15</v>
      </c>
      <c r="B87" s="43" t="str">
        <f t="shared" si="11"/>
        <v>KELLY VALENCIA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KENNETH WIDJAJA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5">
      <c r="A89" s="42">
        <v>17</v>
      </c>
      <c r="B89" s="43" t="str">
        <f t="shared" si="11"/>
        <v>LAWRENCE FELIX SENTOSA</v>
      </c>
      <c r="C89" s="77">
        <v>79</v>
      </c>
      <c r="D89" s="52">
        <v>79</v>
      </c>
      <c r="E89" s="52">
        <v>79</v>
      </c>
      <c r="F89" s="52">
        <v>78</v>
      </c>
      <c r="G89" s="52">
        <v>74</v>
      </c>
      <c r="H89" s="52">
        <v>77</v>
      </c>
      <c r="I89" s="52"/>
      <c r="J89" s="52"/>
      <c r="K89" s="52"/>
      <c r="L89" s="52"/>
      <c r="M89" s="41">
        <f t="shared" si="12"/>
        <v>77.67</v>
      </c>
    </row>
    <row r="90" spans="1:13" x14ac:dyDescent="0.35">
      <c r="A90" s="42">
        <v>18</v>
      </c>
      <c r="B90" s="43" t="str">
        <f t="shared" si="11"/>
        <v>LETICIA NATANIELLE TIRTONADI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MARCIA RAFLI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>MAXIMILLIAN YANG RUI TALPES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>MEGAN POETRY SANTOSO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>NATHANIA AMANDA CHRISARDIANTO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>RUBEN BENICCIO A. TARIGAN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>TRICIA AUDREY PHOEBE ISKANDAR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/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AIMEE JUBILEE EUGENIA NAINGGOLAN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35">
      <c r="A105" s="42">
        <v>2</v>
      </c>
      <c r="B105" s="43" t="str">
        <f t="shared" si="16"/>
        <v>ALBERT TANDIJONO</v>
      </c>
      <c r="C105" s="52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0</v>
      </c>
    </row>
    <row r="106" spans="1:13" x14ac:dyDescent="0.35">
      <c r="A106" s="42">
        <v>3</v>
      </c>
      <c r="B106" s="43" t="str">
        <f t="shared" si="16"/>
        <v>ANASTASIA FEBRIYANTI</v>
      </c>
      <c r="C106" s="52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7"/>
        <v>0</v>
      </c>
    </row>
    <row r="107" spans="1:13" x14ac:dyDescent="0.35">
      <c r="A107" s="42">
        <v>4</v>
      </c>
      <c r="B107" s="43" t="str">
        <f t="shared" si="16"/>
        <v>ANDREA ALEXANDRA ARIFIN</v>
      </c>
      <c r="C107" s="52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0</v>
      </c>
    </row>
    <row r="108" spans="1:13" x14ac:dyDescent="0.35">
      <c r="A108" s="42">
        <v>5</v>
      </c>
      <c r="B108" s="43" t="str">
        <f t="shared" si="16"/>
        <v>ANDREW CHRISTOPHER HADI WAHONO</v>
      </c>
      <c r="C108" s="52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0</v>
      </c>
    </row>
    <row r="109" spans="1:13" x14ac:dyDescent="0.35">
      <c r="A109" s="42">
        <v>6</v>
      </c>
      <c r="B109" s="43" t="str">
        <f t="shared" si="16"/>
        <v>ASHLEY DANITA RUSLI</v>
      </c>
      <c r="C109" s="52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0</v>
      </c>
    </row>
    <row r="110" spans="1:13" x14ac:dyDescent="0.35">
      <c r="A110" s="42">
        <v>7</v>
      </c>
      <c r="B110" s="43" t="str">
        <f t="shared" si="16"/>
        <v>BENJAMIN THEOPHILUS COLONDAM</v>
      </c>
      <c r="C110" s="52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7"/>
        <v>0</v>
      </c>
    </row>
    <row r="111" spans="1:13" x14ac:dyDescent="0.35">
      <c r="A111" s="42">
        <v>8</v>
      </c>
      <c r="B111" s="43" t="str">
        <f t="shared" si="16"/>
        <v>CAVEN ELBERT YUDIANTO</v>
      </c>
      <c r="C111" s="52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0</v>
      </c>
    </row>
    <row r="112" spans="1:13" x14ac:dyDescent="0.35">
      <c r="A112" s="42">
        <v>9</v>
      </c>
      <c r="B112" s="43" t="str">
        <f t="shared" si="16"/>
        <v>CINDY CALLISTA LIM</v>
      </c>
      <c r="C112" s="52">
        <v>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7"/>
        <v>0</v>
      </c>
    </row>
    <row r="113" spans="1:13" x14ac:dyDescent="0.35">
      <c r="A113" s="42">
        <v>10</v>
      </c>
      <c r="B113" s="43" t="str">
        <f t="shared" si="16"/>
        <v>EILEEN AURELIA</v>
      </c>
      <c r="C113" s="52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0</v>
      </c>
    </row>
    <row r="114" spans="1:13" x14ac:dyDescent="0.35">
      <c r="A114" s="42">
        <v>11</v>
      </c>
      <c r="B114" s="43" t="str">
        <f t="shared" si="16"/>
        <v>ERIN JOCELYN MAK</v>
      </c>
      <c r="C114" s="52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7"/>
        <v>0</v>
      </c>
    </row>
    <row r="115" spans="1:13" x14ac:dyDescent="0.35">
      <c r="A115" s="42">
        <v>12</v>
      </c>
      <c r="B115" s="43" t="str">
        <f t="shared" si="16"/>
        <v>IMANUEL SHEVA GRACIA SIMANJUNTAK</v>
      </c>
      <c r="C115" s="52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7"/>
        <v>0</v>
      </c>
    </row>
    <row r="116" spans="1:13" x14ac:dyDescent="0.35">
      <c r="A116" s="42">
        <v>13</v>
      </c>
      <c r="B116" s="43" t="str">
        <f t="shared" si="16"/>
        <v>JAMES SHAN PHILANDER</v>
      </c>
      <c r="C116" s="52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0</v>
      </c>
    </row>
    <row r="117" spans="1:13" x14ac:dyDescent="0.35">
      <c r="A117" s="42">
        <v>14</v>
      </c>
      <c r="B117" s="43" t="str">
        <f t="shared" si="16"/>
        <v>JOSEPHINE TIFFANY SETIO</v>
      </c>
      <c r="C117" s="52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0</v>
      </c>
    </row>
    <row r="118" spans="1:13" x14ac:dyDescent="0.35">
      <c r="A118" s="42">
        <v>15</v>
      </c>
      <c r="B118" s="43" t="str">
        <f t="shared" si="16"/>
        <v>KELLY VALENCIA</v>
      </c>
      <c r="C118" s="52">
        <v>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17"/>
        <v>0</v>
      </c>
    </row>
    <row r="119" spans="1:13" x14ac:dyDescent="0.35">
      <c r="A119" s="42">
        <v>16</v>
      </c>
      <c r="B119" s="43" t="str">
        <f t="shared" si="16"/>
        <v>KENNETH WIDJAJA</v>
      </c>
      <c r="C119" s="52">
        <v>0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7"/>
        <v>0</v>
      </c>
    </row>
    <row r="120" spans="1:13" x14ac:dyDescent="0.35">
      <c r="A120" s="42">
        <v>17</v>
      </c>
      <c r="B120" s="43" t="str">
        <f t="shared" si="16"/>
        <v>LAWRENCE FELIX SENTOSA</v>
      </c>
      <c r="C120" s="52">
        <v>0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>
        <f t="shared" si="17"/>
        <v>0</v>
      </c>
    </row>
    <row r="121" spans="1:13" x14ac:dyDescent="0.35">
      <c r="A121" s="42">
        <v>18</v>
      </c>
      <c r="B121" s="43" t="str">
        <f t="shared" si="16"/>
        <v>LETICIA NATANIELLE TIRTONADI</v>
      </c>
      <c r="C121" s="52">
        <v>0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17"/>
        <v>0</v>
      </c>
    </row>
    <row r="122" spans="1:13" x14ac:dyDescent="0.35">
      <c r="A122" s="42">
        <v>19</v>
      </c>
      <c r="B122" s="43" t="str">
        <f t="shared" si="16"/>
        <v>MARCIA RAFLI</v>
      </c>
      <c r="C122" s="52">
        <v>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0</v>
      </c>
    </row>
    <row r="123" spans="1:13" x14ac:dyDescent="0.35">
      <c r="A123" s="42">
        <v>20</v>
      </c>
      <c r="B123" s="43" t="str">
        <f t="shared" si="16"/>
        <v>MAXIMILLIAN YANG RUI TALPES</v>
      </c>
      <c r="C123" s="52">
        <v>0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17"/>
        <v>0</v>
      </c>
    </row>
    <row r="124" spans="1:13" x14ac:dyDescent="0.35">
      <c r="A124" s="42">
        <v>21</v>
      </c>
      <c r="B124" s="43" t="str">
        <f t="shared" si="16"/>
        <v>MEGAN POETRY SANTOSO</v>
      </c>
      <c r="C124" s="52">
        <v>0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>
        <f t="shared" ref="M124:M129" si="18">IFERROR(ROUND(AVERAGE(C124:L124),2),"")</f>
        <v>0</v>
      </c>
    </row>
    <row r="125" spans="1:13" x14ac:dyDescent="0.35">
      <c r="A125" s="42">
        <v>22</v>
      </c>
      <c r="B125" s="43" t="str">
        <f t="shared" si="16"/>
        <v>NATHANIA AMANDA CHRISARDIANTO</v>
      </c>
      <c r="C125" s="52">
        <v>0</v>
      </c>
      <c r="D125" s="52"/>
      <c r="E125" s="52"/>
      <c r="F125" s="52"/>
      <c r="G125" s="52"/>
      <c r="H125" s="52"/>
      <c r="I125" s="52"/>
      <c r="J125" s="52"/>
      <c r="K125" s="52"/>
      <c r="L125" s="52"/>
      <c r="M125" s="41">
        <f t="shared" si="18"/>
        <v>0</v>
      </c>
    </row>
    <row r="126" spans="1:13" x14ac:dyDescent="0.35">
      <c r="A126" s="42">
        <v>23</v>
      </c>
      <c r="B126" s="43" t="str">
        <f t="shared" si="16"/>
        <v>RUBEN BENICCIO A. TARIGAN</v>
      </c>
      <c r="C126" s="52">
        <v>0</v>
      </c>
      <c r="D126" s="52"/>
      <c r="E126" s="52"/>
      <c r="F126" s="52"/>
      <c r="G126" s="52"/>
      <c r="H126" s="52"/>
      <c r="I126" s="52"/>
      <c r="J126" s="52"/>
      <c r="K126" s="52"/>
      <c r="L126" s="52"/>
      <c r="M126" s="41">
        <f t="shared" si="18"/>
        <v>0</v>
      </c>
    </row>
    <row r="127" spans="1:13" x14ac:dyDescent="0.35">
      <c r="A127" s="42">
        <v>24</v>
      </c>
      <c r="B127" s="43" t="str">
        <f t="shared" si="16"/>
        <v>TRICIA AUDREY PHOEBE ISKANDAR</v>
      </c>
      <c r="C127" s="52">
        <v>0</v>
      </c>
      <c r="D127" s="52"/>
      <c r="E127" s="52"/>
      <c r="F127" s="52"/>
      <c r="G127" s="52"/>
      <c r="H127" s="52"/>
      <c r="I127" s="52"/>
      <c r="J127" s="52"/>
      <c r="K127" s="52"/>
      <c r="L127" s="52"/>
      <c r="M127" s="41">
        <f t="shared" si="18"/>
        <v>0</v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/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AIMEE JUBILEE EUGENIA NAINGGOLAN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35">
      <c r="A136" s="42">
        <v>2</v>
      </c>
      <c r="B136" s="43" t="str">
        <f t="shared" si="20"/>
        <v>ALBERT TANDIJONO</v>
      </c>
      <c r="C136" s="52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0</v>
      </c>
    </row>
    <row r="137" spans="1:13" x14ac:dyDescent="0.35">
      <c r="A137" s="42">
        <v>3</v>
      </c>
      <c r="B137" s="43" t="str">
        <f t="shared" si="20"/>
        <v>ANASTASIA FEBRIYANTI</v>
      </c>
      <c r="C137" s="52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1"/>
        <v>0</v>
      </c>
    </row>
    <row r="138" spans="1:13" x14ac:dyDescent="0.35">
      <c r="A138" s="42">
        <v>4</v>
      </c>
      <c r="B138" s="43" t="str">
        <f t="shared" si="20"/>
        <v>ANDREA ALEXANDRA ARIFIN</v>
      </c>
      <c r="C138" s="52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0</v>
      </c>
    </row>
    <row r="139" spans="1:13" x14ac:dyDescent="0.35">
      <c r="A139" s="42">
        <v>5</v>
      </c>
      <c r="B139" s="43" t="str">
        <f t="shared" si="20"/>
        <v>ANDREW CHRISTOPHER HADI WAHONO</v>
      </c>
      <c r="C139" s="52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0</v>
      </c>
    </row>
    <row r="140" spans="1:13" x14ac:dyDescent="0.35">
      <c r="A140" s="42">
        <v>6</v>
      </c>
      <c r="B140" s="43" t="str">
        <f t="shared" si="20"/>
        <v>ASHLEY DANITA RUSLI</v>
      </c>
      <c r="C140" s="52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0</v>
      </c>
    </row>
    <row r="141" spans="1:13" x14ac:dyDescent="0.35">
      <c r="A141" s="42">
        <v>7</v>
      </c>
      <c r="B141" s="43" t="str">
        <f t="shared" si="20"/>
        <v>BENJAMIN THEOPHILUS COLONDAM</v>
      </c>
      <c r="C141" s="52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1"/>
        <v>0</v>
      </c>
    </row>
    <row r="142" spans="1:13" x14ac:dyDescent="0.35">
      <c r="A142" s="42">
        <v>8</v>
      </c>
      <c r="B142" s="43" t="str">
        <f t="shared" si="20"/>
        <v>CAVEN ELBERT YUDIANTO</v>
      </c>
      <c r="C142" s="52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0</v>
      </c>
    </row>
    <row r="143" spans="1:13" x14ac:dyDescent="0.35">
      <c r="A143" s="42">
        <v>9</v>
      </c>
      <c r="B143" s="43" t="str">
        <f t="shared" si="20"/>
        <v>CINDY CALLISTA LIM</v>
      </c>
      <c r="C143" s="52">
        <v>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1"/>
        <v>0</v>
      </c>
    </row>
    <row r="144" spans="1:13" x14ac:dyDescent="0.35">
      <c r="A144" s="42">
        <v>10</v>
      </c>
      <c r="B144" s="43" t="str">
        <f t="shared" si="20"/>
        <v>EILEEN AURELIA</v>
      </c>
      <c r="C144" s="52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0</v>
      </c>
    </row>
    <row r="145" spans="1:13" x14ac:dyDescent="0.35">
      <c r="A145" s="42">
        <v>11</v>
      </c>
      <c r="B145" s="43" t="str">
        <f t="shared" si="20"/>
        <v>ERIN JOCELYN MAK</v>
      </c>
      <c r="C145" s="52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1"/>
        <v>0</v>
      </c>
    </row>
    <row r="146" spans="1:13" x14ac:dyDescent="0.35">
      <c r="A146" s="42">
        <v>12</v>
      </c>
      <c r="B146" s="43" t="str">
        <f t="shared" si="20"/>
        <v>IMANUEL SHEVA GRACIA SIMANJUNTAK</v>
      </c>
      <c r="C146" s="52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1"/>
        <v>0</v>
      </c>
    </row>
    <row r="147" spans="1:13" x14ac:dyDescent="0.35">
      <c r="A147" s="42">
        <v>13</v>
      </c>
      <c r="B147" s="43" t="str">
        <f t="shared" si="20"/>
        <v>JAMES SHAN PHILANDER</v>
      </c>
      <c r="C147" s="52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0</v>
      </c>
    </row>
    <row r="148" spans="1:13" x14ac:dyDescent="0.35">
      <c r="A148" s="42">
        <v>14</v>
      </c>
      <c r="B148" s="43" t="str">
        <f t="shared" si="20"/>
        <v>JOSEPHINE TIFFANY SETIO</v>
      </c>
      <c r="C148" s="52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0</v>
      </c>
    </row>
    <row r="149" spans="1:13" x14ac:dyDescent="0.35">
      <c r="A149" s="42">
        <v>15</v>
      </c>
      <c r="B149" s="43" t="str">
        <f t="shared" si="20"/>
        <v>KELLY VALENCIA</v>
      </c>
      <c r="C149" s="52">
        <v>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1"/>
        <v>0</v>
      </c>
    </row>
    <row r="150" spans="1:13" x14ac:dyDescent="0.35">
      <c r="A150" s="42">
        <v>16</v>
      </c>
      <c r="B150" s="43" t="str">
        <f t="shared" si="20"/>
        <v>KENNETH WIDJAJA</v>
      </c>
      <c r="C150" s="52">
        <v>0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1"/>
        <v>0</v>
      </c>
    </row>
    <row r="151" spans="1:13" x14ac:dyDescent="0.35">
      <c r="A151" s="42">
        <v>17</v>
      </c>
      <c r="B151" s="43" t="str">
        <f t="shared" si="20"/>
        <v>LAWRENCE FELIX SENTOSA</v>
      </c>
      <c r="C151" s="52">
        <v>0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41">
        <f t="shared" si="21"/>
        <v>0</v>
      </c>
    </row>
    <row r="152" spans="1:13" x14ac:dyDescent="0.35">
      <c r="A152" s="42">
        <v>18</v>
      </c>
      <c r="B152" s="43" t="str">
        <f t="shared" si="20"/>
        <v>LETICIA NATANIELLE TIRTONADI</v>
      </c>
      <c r="C152" s="52">
        <v>0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1"/>
        <v>0</v>
      </c>
    </row>
    <row r="153" spans="1:13" x14ac:dyDescent="0.35">
      <c r="A153" s="42">
        <v>19</v>
      </c>
      <c r="B153" s="43" t="str">
        <f t="shared" si="20"/>
        <v>MARCIA RAFLI</v>
      </c>
      <c r="C153" s="52">
        <v>0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0</v>
      </c>
    </row>
    <row r="154" spans="1:13" x14ac:dyDescent="0.35">
      <c r="A154" s="42">
        <v>20</v>
      </c>
      <c r="B154" s="43" t="str">
        <f t="shared" si="20"/>
        <v>MAXIMILLIAN YANG RUI TALPES</v>
      </c>
      <c r="C154" s="52">
        <v>0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1"/>
        <v>0</v>
      </c>
    </row>
    <row r="155" spans="1:13" x14ac:dyDescent="0.35">
      <c r="A155" s="42">
        <v>21</v>
      </c>
      <c r="B155" s="43" t="str">
        <f t="shared" si="20"/>
        <v>MEGAN POETRY SANTOSO</v>
      </c>
      <c r="C155" s="52">
        <v>0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41">
        <f t="shared" si="21"/>
        <v>0</v>
      </c>
    </row>
    <row r="156" spans="1:13" x14ac:dyDescent="0.35">
      <c r="A156" s="42">
        <v>22</v>
      </c>
      <c r="B156" s="43" t="str">
        <f t="shared" si="20"/>
        <v>NATHANIA AMANDA CHRISARDIANTO</v>
      </c>
      <c r="C156" s="52">
        <v>0</v>
      </c>
      <c r="D156" s="52"/>
      <c r="E156" s="52"/>
      <c r="F156" s="52"/>
      <c r="G156" s="52"/>
      <c r="H156" s="52"/>
      <c r="I156" s="52"/>
      <c r="J156" s="52"/>
      <c r="K156" s="52"/>
      <c r="L156" s="52"/>
      <c r="M156" s="41">
        <f t="shared" si="21"/>
        <v>0</v>
      </c>
    </row>
    <row r="157" spans="1:13" x14ac:dyDescent="0.35">
      <c r="A157" s="42">
        <v>23</v>
      </c>
      <c r="B157" s="43" t="str">
        <f t="shared" si="20"/>
        <v>RUBEN BENICCIO A. TARIGAN</v>
      </c>
      <c r="C157" s="52">
        <v>0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41">
        <f t="shared" si="21"/>
        <v>0</v>
      </c>
    </row>
    <row r="158" spans="1:13" x14ac:dyDescent="0.35">
      <c r="A158" s="42">
        <v>24</v>
      </c>
      <c r="B158" s="43" t="str">
        <f t="shared" si="20"/>
        <v>TRICIA AUDREY PHOEBE ISKANDAR</v>
      </c>
      <c r="C158" s="52">
        <v>0</v>
      </c>
      <c r="D158" s="52"/>
      <c r="E158" s="52"/>
      <c r="F158" s="52"/>
      <c r="G158" s="52"/>
      <c r="H158" s="52"/>
      <c r="I158" s="52"/>
      <c r="J158" s="52"/>
      <c r="K158" s="52"/>
      <c r="L158" s="52"/>
      <c r="M158" s="41">
        <f t="shared" si="21"/>
        <v>0</v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AIMEE JUBILEE EUGENIA NAINGGOLAN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35">
      <c r="A167" s="42">
        <v>2</v>
      </c>
      <c r="B167" s="43" t="str">
        <f t="shared" si="23"/>
        <v>ALBERT TANDIJONO</v>
      </c>
      <c r="C167" s="52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0</v>
      </c>
    </row>
    <row r="168" spans="1:13" x14ac:dyDescent="0.35">
      <c r="A168" s="42">
        <v>3</v>
      </c>
      <c r="B168" s="43" t="str">
        <f t="shared" si="23"/>
        <v>ANASTASIA FEBRIYANTI</v>
      </c>
      <c r="C168" s="52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4"/>
        <v>0</v>
      </c>
    </row>
    <row r="169" spans="1:13" x14ac:dyDescent="0.35">
      <c r="A169" s="42">
        <v>4</v>
      </c>
      <c r="B169" s="43" t="str">
        <f t="shared" si="23"/>
        <v>ANDREA ALEXANDRA ARIFIN</v>
      </c>
      <c r="C169" s="52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0</v>
      </c>
    </row>
    <row r="170" spans="1:13" x14ac:dyDescent="0.35">
      <c r="A170" s="42">
        <v>5</v>
      </c>
      <c r="B170" s="43" t="str">
        <f t="shared" si="23"/>
        <v>ANDREW CHRISTOPHER HADI WAHONO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0</v>
      </c>
    </row>
    <row r="171" spans="1:13" x14ac:dyDescent="0.35">
      <c r="A171" s="42">
        <v>6</v>
      </c>
      <c r="B171" s="43" t="str">
        <f t="shared" si="23"/>
        <v>ASHLEY DANITA RUSLI</v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0</v>
      </c>
    </row>
    <row r="172" spans="1:13" x14ac:dyDescent="0.35">
      <c r="A172" s="42">
        <v>7</v>
      </c>
      <c r="B172" s="43" t="str">
        <f t="shared" si="23"/>
        <v>BENJAMIN THEOPHILUS COLONDAM</v>
      </c>
      <c r="C172" s="52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4"/>
        <v>0</v>
      </c>
    </row>
    <row r="173" spans="1:13" x14ac:dyDescent="0.35">
      <c r="A173" s="42">
        <v>8</v>
      </c>
      <c r="B173" s="43" t="str">
        <f t="shared" si="23"/>
        <v>CAVEN ELBERT YUDIANTO</v>
      </c>
      <c r="C173" s="52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0</v>
      </c>
    </row>
    <row r="174" spans="1:13" x14ac:dyDescent="0.35">
      <c r="A174" s="42">
        <v>9</v>
      </c>
      <c r="B174" s="43" t="str">
        <f t="shared" si="23"/>
        <v>CINDY CALLISTA LIM</v>
      </c>
      <c r="C174" s="52">
        <v>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4"/>
        <v>0</v>
      </c>
    </row>
    <row r="175" spans="1:13" x14ac:dyDescent="0.35">
      <c r="A175" s="42">
        <v>10</v>
      </c>
      <c r="B175" s="43" t="str">
        <f t="shared" si="23"/>
        <v>EILEEN AURELIA</v>
      </c>
      <c r="C175" s="52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0</v>
      </c>
    </row>
    <row r="176" spans="1:13" x14ac:dyDescent="0.35">
      <c r="A176" s="42">
        <v>11</v>
      </c>
      <c r="B176" s="43" t="str">
        <f t="shared" si="23"/>
        <v>ERIN JOCELYN MAK</v>
      </c>
      <c r="C176" s="52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4"/>
        <v>0</v>
      </c>
    </row>
    <row r="177" spans="1:13" x14ac:dyDescent="0.35">
      <c r="A177" s="42">
        <v>12</v>
      </c>
      <c r="B177" s="43" t="str">
        <f t="shared" si="23"/>
        <v>IMANUEL SHEVA GRACIA SIMANJUNTAK</v>
      </c>
      <c r="C177" s="52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4"/>
        <v>0</v>
      </c>
    </row>
    <row r="178" spans="1:13" x14ac:dyDescent="0.35">
      <c r="A178" s="42">
        <v>13</v>
      </c>
      <c r="B178" s="43" t="str">
        <f t="shared" si="23"/>
        <v>JAMES SHAN PHILANDER</v>
      </c>
      <c r="C178" s="52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0</v>
      </c>
    </row>
    <row r="179" spans="1:13" x14ac:dyDescent="0.35">
      <c r="A179" s="42">
        <v>14</v>
      </c>
      <c r="B179" s="43" t="str">
        <f t="shared" si="23"/>
        <v>JOSEPHINE TIFFANY SETIO</v>
      </c>
      <c r="C179" s="52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0</v>
      </c>
    </row>
    <row r="180" spans="1:13" x14ac:dyDescent="0.35">
      <c r="A180" s="42">
        <v>15</v>
      </c>
      <c r="B180" s="43" t="str">
        <f t="shared" si="23"/>
        <v>KELLY VALENCIA</v>
      </c>
      <c r="C180" s="52">
        <v>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4"/>
        <v>0</v>
      </c>
    </row>
    <row r="181" spans="1:13" x14ac:dyDescent="0.35">
      <c r="A181" s="42">
        <v>16</v>
      </c>
      <c r="B181" s="43" t="str">
        <f t="shared" si="23"/>
        <v>KENNETH WIDJAJA</v>
      </c>
      <c r="C181" s="52">
        <v>0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4"/>
        <v>0</v>
      </c>
    </row>
    <row r="182" spans="1:13" x14ac:dyDescent="0.35">
      <c r="A182" s="42">
        <v>17</v>
      </c>
      <c r="B182" s="43" t="str">
        <f t="shared" si="23"/>
        <v>LAWRENCE FELIX SENTOSA</v>
      </c>
      <c r="C182" s="52">
        <v>0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4"/>
        <v>0</v>
      </c>
    </row>
    <row r="183" spans="1:13" x14ac:dyDescent="0.35">
      <c r="A183" s="42">
        <v>18</v>
      </c>
      <c r="B183" s="43" t="str">
        <f t="shared" si="23"/>
        <v>LETICIA NATANIELLE TIRTONADI</v>
      </c>
      <c r="C183" s="52">
        <v>0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4"/>
        <v>0</v>
      </c>
    </row>
    <row r="184" spans="1:13" x14ac:dyDescent="0.35">
      <c r="A184" s="42">
        <v>19</v>
      </c>
      <c r="B184" s="43" t="str">
        <f t="shared" si="23"/>
        <v>MARCIA RAFLI</v>
      </c>
      <c r="C184" s="52">
        <v>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0</v>
      </c>
    </row>
    <row r="185" spans="1:13" x14ac:dyDescent="0.35">
      <c r="A185" s="42">
        <v>20</v>
      </c>
      <c r="B185" s="43" t="str">
        <f t="shared" si="23"/>
        <v>MAXIMILLIAN YANG RUI TALPES</v>
      </c>
      <c r="C185" s="52">
        <v>0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4"/>
        <v>0</v>
      </c>
    </row>
    <row r="186" spans="1:13" x14ac:dyDescent="0.35">
      <c r="A186" s="42">
        <v>21</v>
      </c>
      <c r="B186" s="43" t="str">
        <f t="shared" si="23"/>
        <v>MEGAN POETRY SANTOSO</v>
      </c>
      <c r="C186" s="52">
        <v>0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4"/>
        <v>0</v>
      </c>
    </row>
    <row r="187" spans="1:13" x14ac:dyDescent="0.35">
      <c r="A187" s="42">
        <v>22</v>
      </c>
      <c r="B187" s="43" t="str">
        <f t="shared" si="23"/>
        <v>NATHANIA AMANDA CHRISARDIANTO</v>
      </c>
      <c r="C187" s="52">
        <v>0</v>
      </c>
      <c r="D187" s="52"/>
      <c r="E187" s="52"/>
      <c r="F187" s="52"/>
      <c r="G187" s="52"/>
      <c r="H187" s="52"/>
      <c r="I187" s="52"/>
      <c r="J187" s="52"/>
      <c r="K187" s="52"/>
      <c r="L187" s="52"/>
      <c r="M187" s="41">
        <f t="shared" si="24"/>
        <v>0</v>
      </c>
    </row>
    <row r="188" spans="1:13" x14ac:dyDescent="0.35">
      <c r="A188" s="42">
        <v>23</v>
      </c>
      <c r="B188" s="43" t="str">
        <f t="shared" si="23"/>
        <v>RUBEN BENICCIO A. TARIGAN</v>
      </c>
      <c r="C188" s="52">
        <v>0</v>
      </c>
      <c r="D188" s="52"/>
      <c r="E188" s="52"/>
      <c r="F188" s="52"/>
      <c r="G188" s="52"/>
      <c r="H188" s="52"/>
      <c r="I188" s="52"/>
      <c r="J188" s="52"/>
      <c r="K188" s="52"/>
      <c r="L188" s="52"/>
      <c r="M188" s="41">
        <f t="shared" si="24"/>
        <v>0</v>
      </c>
    </row>
    <row r="189" spans="1:13" x14ac:dyDescent="0.35">
      <c r="A189" s="42">
        <v>24</v>
      </c>
      <c r="B189" s="43" t="str">
        <f t="shared" si="23"/>
        <v>TRICIA AUDREY PHOEBE ISKANDAR</v>
      </c>
      <c r="C189" s="52">
        <v>0</v>
      </c>
      <c r="D189" s="52"/>
      <c r="E189" s="52"/>
      <c r="F189" s="52"/>
      <c r="G189" s="52"/>
      <c r="H189" s="52"/>
      <c r="I189" s="52"/>
      <c r="J189" s="52"/>
      <c r="K189" s="52"/>
      <c r="L189" s="52"/>
      <c r="M189" s="41">
        <f t="shared" si="24"/>
        <v>0</v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nQia9EFGmJzsk0MAn9oXQ9Ex3sioAxZLBf2vEp6O9CI0wk9KqhphY/driXu8hHHQJILGw/rDKWqe4tJQV0zDmA==" saltValue="xYiJDpSvYUf6YQrhPPmIEA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B163" sqref="B163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AIMEE JUBILEE EUGENIA NAINGGOLAN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AIMEE JUBILEE EUGENIA NAINGGOLAN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ANASTASIA FEBRIYANTI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ANASTASIA FEBRIYANTI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AIMEE JUBILEE EUGENIA NAINGGOLAN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ANDREW CHRISTOPHER HADI WAHONO</v>
      </c>
      <c r="C14" s="42">
        <f>'Term 1'!M15</f>
        <v>78.900000000000006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ASHLEY DANITA RUSLI</v>
      </c>
      <c r="C15" s="42">
        <f>'Term 1'!M16</f>
        <v>77.8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EILEEN AURELIA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JOSEPHINE TIFFANY SETIO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LAWRENCE FELIX SENTOSA</v>
      </c>
      <c r="C26" s="42">
        <f>'Term 1'!M27</f>
        <v>78.400000000000006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LETICIA NATANIELLE TIRTONADI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MAXIMILLIAN YANG RUI TALPES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>MEGAN POETRY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>NATHANIA AMANDA CHRISARDIANTO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43376.518537847223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2018-10-03T05:28:09Z</dcterms:modified>
</cp:coreProperties>
</file>