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<sst xmlns="http://schemas.openxmlformats.org/spreadsheetml/2006/main" count="598" uniqueCount="487">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</sst>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4" zoomScaleNormal="100" zoomScaleSheetLayoutView="110" workbookViewId="0">
      <selection activeCell="H22" sqref="H22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9.1999999999999993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ANDREW ANGGITO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CHRISTY OLIVIA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DEA ESTERINA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GEMILANG FRIYAN FINN PAKPAHAN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GIOVANNA BRENDA TANUBRATA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JONATHAN KENNETH WIJAYA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KATHLEEN ISABELLA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KENDREW KYNE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MATTHEW BUDHI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MICHELLE FIDELIA HARTONO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NATASHA GAVRILA KARYADI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NATHAN WIDJAJA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NATHANAEL NOBELIUS IVASHKA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PATRICK WILLIAM KURNIAWAN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REFAYA ALODYA MYRON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SHERINE HANS JOCELYNE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SOVIOLA GRACIA GINAT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STEPHEN CHRISTIAN SUIWINATA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THERESIA AUDREY KENANYA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VANIA FELISHA HILLARY HALIM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 xml:space="preserve">WILLIAM EZRA 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WILLIAM NATHANAEL SANTOSO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WILLIAM NOVENIX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2" zoomScaleNormal="100" workbookViewId="0">
      <selection activeCell="S174" sqref="S174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9" t="str">
        <f t="shared" ref="C11:C30" si="0">M42</f>
        <v/>
      </c>
      <c r="D11" s="69" t="str">
        <f t="shared" ref="D11:D30" si="1">M73</f>
        <v/>
      </c>
      <c r="E11" s="69" t="str">
        <f t="shared" ref="E11:E30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9" t="str">
        <f t="shared" si="0"/>
        <v/>
      </c>
      <c r="D12" s="69" t="str">
        <f t="shared" si="1"/>
        <v/>
      </c>
      <c r="E12" s="69" t="str">
        <f t="shared" si="2"/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9" t="str">
        <f t="shared" si="0"/>
        <v/>
      </c>
      <c r="D14" s="69" t="str">
        <f t="shared" si="1"/>
        <v/>
      </c>
      <c r="E14" s="69" t="str">
        <f t="shared" si="2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9" t="str">
        <f t="shared" si="0"/>
        <v/>
      </c>
      <c r="D17" s="69" t="str">
        <f t="shared" si="1"/>
        <v/>
      </c>
      <c r="E17" s="69" t="str">
        <f t="shared" si="2"/>
        <v/>
      </c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9">
        <f t="shared" si="0"/>
        <v>86</v>
      </c>
      <c r="D21" s="69">
        <f t="shared" si="1"/>
        <v>88</v>
      </c>
      <c r="E21" s="69">
        <f t="shared" si="2"/>
        <v>86</v>
      </c>
      <c r="F21" s="69">
        <f t="shared" si="3"/>
        <v>88</v>
      </c>
      <c r="G21" s="69">
        <f t="shared" si="4"/>
        <v>86</v>
      </c>
      <c r="H21" s="70"/>
      <c r="I21" s="70"/>
      <c r="J21" s="70"/>
      <c r="K21" s="70"/>
      <c r="L21" s="70"/>
      <c r="M21" s="71">
        <f t="shared" si="5"/>
        <v>86.9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9">
        <f t="shared" si="0"/>
        <v>90</v>
      </c>
      <c r="D25" s="69">
        <f t="shared" si="1"/>
        <v>92</v>
      </c>
      <c r="E25" s="69">
        <f t="shared" si="2"/>
        <v>90</v>
      </c>
      <c r="F25" s="69">
        <f t="shared" si="3"/>
        <v>90</v>
      </c>
      <c r="G25" s="69">
        <f t="shared" si="4"/>
        <v>90</v>
      </c>
      <c r="H25" s="70"/>
      <c r="I25" s="70"/>
      <c r="J25" s="70"/>
      <c r="K25" s="70"/>
      <c r="L25" s="70"/>
      <c r="M25" s="71">
        <f t="shared" si="5"/>
        <v>90.5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2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 x14ac:dyDescent="0.25">
      <c r="A44" s="42">
        <v>3</v>
      </c>
      <c r="B44" s="43" t="str">
        <f t="shared" si="12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NATASHA GAVRILA KARYADI</v>
      </c>
      <c r="C52" s="52">
        <v>86</v>
      </c>
      <c r="D52" s="52"/>
      <c r="E52" s="52"/>
      <c r="F52" s="52"/>
      <c r="G52" s="52"/>
      <c r="H52" s="52"/>
      <c r="I52" s="52"/>
      <c r="J52" s="52"/>
      <c r="K52" s="52"/>
      <c r="L52" s="52"/>
      <c r="M52" s="41">
        <f t="shared" si="13"/>
        <v>86</v>
      </c>
    </row>
    <row r="53" spans="1:13" x14ac:dyDescent="0.25">
      <c r="A53" s="42">
        <v>12</v>
      </c>
      <c r="B53" s="43" t="str">
        <f t="shared" si="12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REFAYA ALODYA MYRON</v>
      </c>
      <c r="C56" s="52">
        <v>90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13"/>
        <v>90</v>
      </c>
    </row>
    <row r="57" spans="1:13" x14ac:dyDescent="0.25">
      <c r="A57" s="42">
        <v>16</v>
      </c>
      <c r="B57" s="43" t="str">
        <f t="shared" si="12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6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 x14ac:dyDescent="0.25">
      <c r="A75" s="42">
        <v>3</v>
      </c>
      <c r="B75" s="43" t="str">
        <f t="shared" si="16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 x14ac:dyDescent="0.25">
      <c r="A76" s="42">
        <v>4</v>
      </c>
      <c r="B76" s="43" t="str">
        <f t="shared" si="16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NATASHA GAVRILA KARYADI</v>
      </c>
      <c r="C83" s="52">
        <v>88</v>
      </c>
      <c r="D83" s="52"/>
      <c r="E83" s="52"/>
      <c r="F83" s="52"/>
      <c r="G83" s="52"/>
      <c r="H83" s="52"/>
      <c r="I83" s="52"/>
      <c r="J83" s="52"/>
      <c r="K83" s="52"/>
      <c r="L83" s="52"/>
      <c r="M83" s="41">
        <f t="shared" si="17"/>
        <v>88</v>
      </c>
    </row>
    <row r="84" spans="1:13" x14ac:dyDescent="0.25">
      <c r="A84" s="42">
        <v>12</v>
      </c>
      <c r="B84" s="43" t="str">
        <f t="shared" si="16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>REFAYA ALODYA MYRON</v>
      </c>
      <c r="C87" s="52">
        <v>92</v>
      </c>
      <c r="D87" s="52"/>
      <c r="E87" s="52"/>
      <c r="F87" s="52"/>
      <c r="G87" s="52"/>
      <c r="H87" s="52"/>
      <c r="I87" s="52"/>
      <c r="J87" s="52"/>
      <c r="K87" s="52"/>
      <c r="L87" s="52"/>
      <c r="M87" s="41">
        <f t="shared" si="17"/>
        <v>92</v>
      </c>
    </row>
    <row r="88" spans="1:13" x14ac:dyDescent="0.25">
      <c r="A88" s="42">
        <v>16</v>
      </c>
      <c r="B88" s="43" t="str">
        <f t="shared" si="16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21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 x14ac:dyDescent="0.25">
      <c r="A106" s="42">
        <v>3</v>
      </c>
      <c r="B106" s="43" t="str">
        <f t="shared" si="21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 x14ac:dyDescent="0.25">
      <c r="A107" s="42">
        <v>4</v>
      </c>
      <c r="B107" s="43" t="str">
        <f t="shared" si="21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 x14ac:dyDescent="0.25">
      <c r="A109" s="42">
        <v>6</v>
      </c>
      <c r="B109" s="43" t="str">
        <f t="shared" si="21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 x14ac:dyDescent="0.25">
      <c r="A110" s="42">
        <v>7</v>
      </c>
      <c r="B110" s="43" t="str">
        <f t="shared" si="21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 x14ac:dyDescent="0.25">
      <c r="A111" s="42">
        <v>8</v>
      </c>
      <c r="B111" s="43" t="str">
        <f t="shared" si="21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 x14ac:dyDescent="0.25">
      <c r="A112" s="42">
        <v>9</v>
      </c>
      <c r="B112" s="43" t="str">
        <f t="shared" si="21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>NATASHA GAVRILA KARYADI</v>
      </c>
      <c r="C114" s="52">
        <v>86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22"/>
        <v>86</v>
      </c>
    </row>
    <row r="115" spans="1:13" x14ac:dyDescent="0.25">
      <c r="A115" s="42">
        <v>12</v>
      </c>
      <c r="B115" s="43" t="str">
        <f t="shared" si="21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>REFAYA ALODYA MYRON</v>
      </c>
      <c r="C118" s="52">
        <v>90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41">
        <f t="shared" si="22"/>
        <v>90</v>
      </c>
    </row>
    <row r="119" spans="1:13" x14ac:dyDescent="0.25">
      <c r="A119" s="42">
        <v>16</v>
      </c>
      <c r="B119" s="43" t="str">
        <f t="shared" si="21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5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 x14ac:dyDescent="0.25">
      <c r="A137" s="42">
        <v>3</v>
      </c>
      <c r="B137" s="43" t="str">
        <f t="shared" si="25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 x14ac:dyDescent="0.25">
      <c r="A138" s="42">
        <v>4</v>
      </c>
      <c r="B138" s="43" t="str">
        <f t="shared" si="25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 x14ac:dyDescent="0.25">
      <c r="A140" s="42">
        <v>6</v>
      </c>
      <c r="B140" s="43" t="str">
        <f t="shared" si="25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 x14ac:dyDescent="0.25">
      <c r="A141" s="42">
        <v>7</v>
      </c>
      <c r="B141" s="43" t="str">
        <f t="shared" si="25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 x14ac:dyDescent="0.25">
      <c r="A142" s="42">
        <v>8</v>
      </c>
      <c r="B142" s="43" t="str">
        <f t="shared" si="25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 x14ac:dyDescent="0.25">
      <c r="A143" s="42">
        <v>9</v>
      </c>
      <c r="B143" s="43" t="str">
        <f t="shared" si="25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NATASHA GAVRILA KARYADI</v>
      </c>
      <c r="C145" s="52">
        <v>88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26"/>
        <v>88</v>
      </c>
    </row>
    <row r="146" spans="1:13" x14ac:dyDescent="0.25">
      <c r="A146" s="42">
        <v>12</v>
      </c>
      <c r="B146" s="43" t="str">
        <f t="shared" si="25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>REFAYA ALODYA MYRON</v>
      </c>
      <c r="C149" s="52">
        <v>90</v>
      </c>
      <c r="D149" s="52"/>
      <c r="E149" s="52"/>
      <c r="F149" s="52"/>
      <c r="G149" s="52"/>
      <c r="H149" s="52"/>
      <c r="I149" s="52"/>
      <c r="J149" s="52"/>
      <c r="K149" s="52"/>
      <c r="L149" s="52"/>
      <c r="M149" s="41">
        <f t="shared" si="26"/>
        <v>90</v>
      </c>
    </row>
    <row r="150" spans="1:13" x14ac:dyDescent="0.25">
      <c r="A150" s="42">
        <v>16</v>
      </c>
      <c r="B150" s="43" t="str">
        <f t="shared" si="25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 x14ac:dyDescent="0.25">
      <c r="A168" s="42">
        <v>3</v>
      </c>
      <c r="B168" s="43" t="str">
        <f t="shared" si="2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 x14ac:dyDescent="0.25">
      <c r="A169" s="42">
        <v>4</v>
      </c>
      <c r="B169" s="43" t="str">
        <f t="shared" si="2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 x14ac:dyDescent="0.25">
      <c r="A171" s="42">
        <v>6</v>
      </c>
      <c r="B171" s="43" t="str">
        <f t="shared" si="2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 x14ac:dyDescent="0.25">
      <c r="A172" s="42">
        <v>7</v>
      </c>
      <c r="B172" s="43" t="str">
        <f t="shared" si="2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 x14ac:dyDescent="0.25">
      <c r="A173" s="42">
        <v>8</v>
      </c>
      <c r="B173" s="43" t="str">
        <f t="shared" si="2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 x14ac:dyDescent="0.25">
      <c r="A174" s="42">
        <v>9</v>
      </c>
      <c r="B174" s="43" t="str">
        <f t="shared" si="2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NATASHA GAVRILA KARYADI</v>
      </c>
      <c r="C176" s="52">
        <v>86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9"/>
        <v>86</v>
      </c>
    </row>
    <row r="177" spans="1:13" x14ac:dyDescent="0.25">
      <c r="A177" s="42">
        <v>12</v>
      </c>
      <c r="B177" s="43" t="str">
        <f t="shared" si="2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>REFAYA ALODYA MYRON</v>
      </c>
      <c r="C180" s="52">
        <v>90</v>
      </c>
      <c r="D180" s="52"/>
      <c r="E180" s="52"/>
      <c r="F180" s="52"/>
      <c r="G180" s="52"/>
      <c r="H180" s="52"/>
      <c r="I180" s="52"/>
      <c r="J180" s="52"/>
      <c r="K180" s="52"/>
      <c r="L180" s="52"/>
      <c r="M180" s="41">
        <f t="shared" si="29"/>
        <v>90</v>
      </c>
    </row>
    <row r="181" spans="1:13" x14ac:dyDescent="0.25">
      <c r="A181" s="42">
        <v>16</v>
      </c>
      <c r="B181" s="43" t="str">
        <f t="shared" si="2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9.2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ANDREW ANGGITO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CHRISTY OLIVIA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DEA ESTERINA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GEMILANG FRIYAN FINN PAKPAHAN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GIOVANNA BRENDA TANUBRATA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JONATHAN KENNETH WIJAYA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KATHLEEN ISABELLA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KENDREW KYNE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MATTHEW BUDHI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MICHELLE FIDELIA HARTONO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NATASHA GAVRILA KARYADI</v>
      </c>
      <c r="C20" s="42">
        <f>'Term 1'!M21</f>
        <v>86.9</v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NATHAN WIDJAJA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NATHANAEL NOBELIUS IVASHKA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PATRICK WILLIAM KURNIAWAN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REFAYA ALODYA MYRON</v>
      </c>
      <c r="C24" s="42">
        <f>'Term 1'!M25</f>
        <v>90.5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SHERINE HANS JOCELYNE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SOVIOLA GRACIA GINAT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STEPHEN CHRISTIAN SUIWINATA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THERESIA AUDREY KENANYA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VANIA FELISHA HILLARY HALIM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 xml:space="preserve">WILLIAM EZRA 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WILLIAM NATHANAEL SANTOSO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WILLIAM NOVENIX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43374.473701504627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2018-10-01T04:22:22Z</dcterms:modified>
</cp:coreProperties>
</file>