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/>
  <c r="M170" i="1"/>
  <c r="G15" i="1" s="1"/>
  <c r="M171" i="1"/>
  <c r="G16" i="1" s="1"/>
  <c r="M172" i="1"/>
  <c r="G17" i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 s="1"/>
  <c r="B67" i="3" s="1"/>
  <c r="M190" i="3"/>
  <c r="B49" i="6"/>
  <c r="B35" i="3" s="1"/>
  <c r="B66" i="3" s="1"/>
  <c r="M189" i="3"/>
  <c r="B48" i="6"/>
  <c r="B34" i="3" s="1"/>
  <c r="B65" i="3" s="1"/>
  <c r="M188" i="3"/>
  <c r="B47" i="6"/>
  <c r="B33" i="2" s="1"/>
  <c r="B188" i="2" s="1"/>
  <c r="M187" i="3"/>
  <c r="B46" i="6"/>
  <c r="B32" i="3" s="1"/>
  <c r="B63" i="3" s="1"/>
  <c r="M186" i="3"/>
  <c r="B45" i="6"/>
  <c r="B31" i="3" s="1"/>
  <c r="B62" i="3" s="1"/>
  <c r="M185" i="3"/>
  <c r="B44" i="6"/>
  <c r="B30" i="3" s="1"/>
  <c r="B61" i="3" s="1"/>
  <c r="M184" i="3"/>
  <c r="B43" i="6"/>
  <c r="B29" i="2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M180" i="3"/>
  <c r="B39" i="6"/>
  <c r="B24" i="5" s="1"/>
  <c r="M179" i="3"/>
  <c r="B38" i="6"/>
  <c r="B24" i="3" s="1"/>
  <c r="B86" i="3" s="1"/>
  <c r="M178" i="3"/>
  <c r="B37" i="6"/>
  <c r="B23" i="3" s="1"/>
  <c r="B85" i="3" s="1"/>
  <c r="M177" i="3"/>
  <c r="B36" i="6"/>
  <c r="B22" i="3" s="1"/>
  <c r="M176" i="3"/>
  <c r="B35" i="6"/>
  <c r="B21" i="1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M172" i="3"/>
  <c r="B31" i="6"/>
  <c r="B17" i="2" s="1"/>
  <c r="B172" i="2" s="1"/>
  <c r="M171" i="3"/>
  <c r="B30" i="6"/>
  <c r="B16" i="3" s="1"/>
  <c r="B78" i="3" s="1"/>
  <c r="M170" i="3"/>
  <c r="B29" i="6"/>
  <c r="B15" i="3" s="1"/>
  <c r="B77" i="3" s="1"/>
  <c r="M169" i="3"/>
  <c r="B28" i="6"/>
  <c r="B14" i="3" s="1"/>
  <c r="M168" i="3"/>
  <c r="B27" i="6"/>
  <c r="B12" i="5" s="1"/>
  <c r="M167" i="3"/>
  <c r="B26" i="6"/>
  <c r="B12" i="3" s="1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B12" i="4"/>
  <c r="B43" i="4" s="1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B28" i="2"/>
  <c r="B183" i="2" s="1"/>
  <c r="M182" i="2"/>
  <c r="B27" i="2"/>
  <c r="B182" i="2" s="1"/>
  <c r="M181" i="2"/>
  <c r="B26" i="2"/>
  <c r="B181" i="2" s="1"/>
  <c r="M180" i="2"/>
  <c r="B25" i="2"/>
  <c r="B180" i="2" s="1"/>
  <c r="M179" i="2"/>
  <c r="B24" i="2"/>
  <c r="B179" i="2" s="1"/>
  <c r="M178" i="2"/>
  <c r="M177" i="2"/>
  <c r="M176" i="2"/>
  <c r="B21" i="2"/>
  <c r="B176" i="2" s="1"/>
  <c r="M175" i="2"/>
  <c r="B20" i="2"/>
  <c r="B175" i="2" s="1"/>
  <c r="M174" i="2"/>
  <c r="M173" i="2"/>
  <c r="M172" i="2"/>
  <c r="M171" i="2"/>
  <c r="M170" i="2"/>
  <c r="M169" i="2"/>
  <c r="M168" i="2"/>
  <c r="B13" i="2"/>
  <c r="B168" i="2" s="1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3" i="1"/>
  <c r="B64" i="1" s="1"/>
  <c r="G40" i="5"/>
  <c r="G36" i="5"/>
  <c r="B17" i="1"/>
  <c r="B23" i="1"/>
  <c r="B85" i="1" s="1"/>
  <c r="B10" i="5"/>
  <c r="B27" i="5"/>
  <c r="B25" i="5"/>
  <c r="N25" i="6"/>
  <c r="N26" i="6"/>
  <c r="N27" i="6"/>
  <c r="N28" i="6"/>
  <c r="N29" i="6"/>
  <c r="N30" i="6"/>
  <c r="N31" i="6"/>
  <c r="N32" i="6"/>
  <c r="N33" i="6"/>
  <c r="N34" i="6"/>
  <c r="N35" i="6"/>
  <c r="N24" i="6"/>
  <c r="B36" i="1" l="1"/>
  <c r="B129" i="1" s="1"/>
  <c r="B137" i="2"/>
  <c r="B36" i="2"/>
  <c r="B191" i="2" s="1"/>
  <c r="B36" i="4"/>
  <c r="B67" i="4" s="1"/>
  <c r="B11" i="5"/>
  <c r="B16" i="5"/>
  <c r="B29" i="1"/>
  <c r="B20" i="1"/>
  <c r="B144" i="1" s="1"/>
  <c r="B13" i="1"/>
  <c r="B56" i="2"/>
  <c r="B57" i="2"/>
  <c r="B83" i="2"/>
  <c r="B11" i="2"/>
  <c r="B166" i="2" s="1"/>
  <c r="B28" i="4"/>
  <c r="B59" i="4" s="1"/>
  <c r="B145" i="1"/>
  <c r="B52" i="1"/>
  <c r="B22" i="5"/>
  <c r="B19" i="5"/>
  <c r="B20" i="5"/>
  <c r="B82" i="1"/>
  <c r="B25" i="1"/>
  <c r="B149" i="1" s="1"/>
  <c r="B188" i="1"/>
  <c r="B31" i="5"/>
  <c r="B106" i="2"/>
  <c r="B20" i="4"/>
  <c r="B51" i="4" s="1"/>
  <c r="B122" i="2"/>
  <c r="B91" i="2"/>
  <c r="B184" i="2"/>
  <c r="B153" i="2"/>
  <c r="B60" i="2"/>
  <c r="B28" i="5"/>
  <c r="B28" i="1"/>
  <c r="B183" i="1" s="1"/>
  <c r="B14" i="5"/>
  <c r="B12" i="1"/>
  <c r="B136" i="1" s="1"/>
  <c r="B31" i="1"/>
  <c r="B124" i="1" s="1"/>
  <c r="B34" i="1"/>
  <c r="B158" i="1" s="1"/>
  <c r="B44" i="2"/>
  <c r="B75" i="2"/>
  <c r="B118" i="2"/>
  <c r="B119" i="2"/>
  <c r="B145" i="2"/>
  <c r="B12" i="2"/>
  <c r="B167" i="2" s="1"/>
  <c r="B17" i="5"/>
  <c r="B15" i="5"/>
  <c r="B23" i="5"/>
  <c r="B74" i="1"/>
  <c r="B26" i="5"/>
  <c r="B24" i="1"/>
  <c r="B86" i="1" s="1"/>
  <c r="B18" i="5"/>
  <c r="B16" i="1"/>
  <c r="B47" i="1" s="1"/>
  <c r="B32" i="1"/>
  <c r="B125" i="1" s="1"/>
  <c r="B32" i="5"/>
  <c r="B52" i="2"/>
  <c r="B87" i="2"/>
  <c r="B88" i="2"/>
  <c r="B114" i="2"/>
  <c r="B149" i="2"/>
  <c r="B150" i="2"/>
  <c r="B16" i="2"/>
  <c r="B171" i="2" s="1"/>
  <c r="B18" i="2"/>
  <c r="B173" i="2" s="1"/>
  <c r="B19" i="2"/>
  <c r="B174" i="2" s="1"/>
  <c r="B32" i="2"/>
  <c r="B187" i="2" s="1"/>
  <c r="B34" i="2"/>
  <c r="B189" i="2" s="1"/>
  <c r="B35" i="2"/>
  <c r="B190" i="2" s="1"/>
  <c r="B16" i="4"/>
  <c r="B47" i="4" s="1"/>
  <c r="B24" i="4"/>
  <c r="B55" i="4" s="1"/>
  <c r="B32" i="4"/>
  <c r="B63" i="4" s="1"/>
  <c r="B137" i="1"/>
  <c r="B106" i="1"/>
  <c r="B93" i="1"/>
  <c r="B62" i="1"/>
  <c r="B155" i="1"/>
  <c r="B94" i="1"/>
  <c r="B80" i="3"/>
  <c r="B49" i="3"/>
  <c r="B88" i="3"/>
  <c r="B57" i="3"/>
  <c r="B191" i="1"/>
  <c r="B160" i="1"/>
  <c r="B48" i="2"/>
  <c r="B49" i="2"/>
  <c r="B64" i="2"/>
  <c r="B79" i="2"/>
  <c r="B80" i="2"/>
  <c r="B95" i="2"/>
  <c r="B110" i="2"/>
  <c r="B111" i="2"/>
  <c r="B126" i="2"/>
  <c r="B141" i="2"/>
  <c r="B142" i="2"/>
  <c r="B157" i="2"/>
  <c r="B76" i="3"/>
  <c r="B45" i="3"/>
  <c r="B84" i="3"/>
  <c r="B53" i="3"/>
  <c r="B13" i="5"/>
  <c r="B21" i="5"/>
  <c r="B29" i="5"/>
  <c r="B19" i="1"/>
  <c r="B112" i="1" s="1"/>
  <c r="B30" i="1"/>
  <c r="B26" i="1"/>
  <c r="B119" i="1" s="1"/>
  <c r="B22" i="1"/>
  <c r="B18" i="1"/>
  <c r="B80" i="1" s="1"/>
  <c r="B14" i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122" i="1"/>
  <c r="B60" i="1"/>
  <c r="B87" i="1"/>
  <c r="B178" i="1"/>
  <c r="B116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51" i="2"/>
  <c r="B55" i="2"/>
  <c r="B58" i="2"/>
  <c r="B59" i="2"/>
  <c r="B63" i="2"/>
  <c r="B67" i="2"/>
  <c r="B73" i="2"/>
  <c r="B81" i="2"/>
  <c r="B82" i="2"/>
  <c r="B86" i="2"/>
  <c r="B89" i="2"/>
  <c r="B90" i="2"/>
  <c r="B97" i="2"/>
  <c r="B98" i="2"/>
  <c r="B104" i="2"/>
  <c r="B109" i="2"/>
  <c r="B113" i="2"/>
  <c r="B117" i="2"/>
  <c r="B120" i="2"/>
  <c r="B121" i="2"/>
  <c r="B125" i="2"/>
  <c r="B129" i="2"/>
  <c r="B135" i="2"/>
  <c r="B140" i="2"/>
  <c r="B144" i="2"/>
  <c r="B148" i="2"/>
  <c r="B151" i="2"/>
  <c r="B152" i="2"/>
  <c r="B159" i="2"/>
  <c r="B160" i="2"/>
  <c r="B11" i="4"/>
  <c r="B167" i="4"/>
  <c r="B136" i="4"/>
  <c r="B105" i="4"/>
  <c r="B74" i="4"/>
  <c r="B15" i="4"/>
  <c r="B109" i="4"/>
  <c r="B19" i="4"/>
  <c r="B144" i="4"/>
  <c r="B82" i="4"/>
  <c r="B23" i="4"/>
  <c r="B179" i="4"/>
  <c r="B117" i="4"/>
  <c r="B27" i="4"/>
  <c r="B183" i="4"/>
  <c r="B121" i="4"/>
  <c r="B31" i="4"/>
  <c r="B125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51" i="1"/>
  <c r="B76" i="1"/>
  <c r="B109" i="1"/>
  <c r="B53" i="1"/>
  <c r="B98" i="1"/>
  <c r="B67" i="1"/>
  <c r="B166" i="3"/>
  <c r="B135" i="3"/>
  <c r="B104" i="3"/>
  <c r="B170" i="3"/>
  <c r="B139" i="3"/>
  <c r="B108" i="3"/>
  <c r="B174" i="3"/>
  <c r="B143" i="3"/>
  <c r="B112" i="3"/>
  <c r="B178" i="3"/>
  <c r="B147" i="3"/>
  <c r="B116" i="3"/>
  <c r="B182" i="3"/>
  <c r="B151" i="3"/>
  <c r="B120" i="3"/>
  <c r="B186" i="3"/>
  <c r="B155" i="3"/>
  <c r="B124" i="3"/>
  <c r="B93" i="3"/>
  <c r="B188" i="3"/>
  <c r="B190" i="3"/>
  <c r="B159" i="3"/>
  <c r="B128" i="3"/>
  <c r="B97" i="3"/>
  <c r="B126" i="3" l="1"/>
  <c r="B153" i="3"/>
  <c r="B149" i="3"/>
  <c r="B145" i="3"/>
  <c r="B141" i="3"/>
  <c r="B137" i="3"/>
  <c r="B90" i="1"/>
  <c r="B113" i="1"/>
  <c r="B187" i="4"/>
  <c r="B90" i="4"/>
  <c r="B152" i="4"/>
  <c r="B171" i="4"/>
  <c r="B74" i="2"/>
  <c r="B50" i="2"/>
  <c r="B158" i="2"/>
  <c r="B127" i="2"/>
  <c r="B96" i="2"/>
  <c r="B65" i="2"/>
  <c r="B96" i="1"/>
  <c r="B175" i="1"/>
  <c r="B189" i="1"/>
  <c r="B57" i="1"/>
  <c r="B43" i="1"/>
  <c r="B94" i="4"/>
  <c r="B156" i="4"/>
  <c r="B113" i="4"/>
  <c r="B175" i="4"/>
  <c r="B78" i="4"/>
  <c r="B140" i="4"/>
  <c r="B143" i="2"/>
  <c r="B136" i="2"/>
  <c r="B112" i="2"/>
  <c r="B78" i="2"/>
  <c r="B47" i="2"/>
  <c r="B180" i="1"/>
  <c r="B187" i="1"/>
  <c r="B167" i="1"/>
  <c r="B118" i="1"/>
  <c r="B152" i="1"/>
  <c r="B121" i="1"/>
  <c r="B127" i="1"/>
  <c r="B105" i="1"/>
  <c r="B86" i="4"/>
  <c r="B148" i="4"/>
  <c r="B156" i="2"/>
  <c r="B128" i="2"/>
  <c r="B105" i="2"/>
  <c r="B94" i="2"/>
  <c r="B66" i="2"/>
  <c r="B43" i="2"/>
  <c r="B65" i="1"/>
  <c r="B59" i="1"/>
  <c r="B140" i="1"/>
  <c r="B171" i="1"/>
  <c r="B78" i="1"/>
  <c r="B148" i="1"/>
  <c r="B55" i="1"/>
  <c r="B179" i="1"/>
  <c r="B117" i="1"/>
  <c r="B189" i="4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<sst xmlns="http://schemas.openxmlformats.org/spreadsheetml/2006/main" count="597" uniqueCount="488">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</sst>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G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7" zoomScale="115" zoomScaleNormal="115" workbookViewId="0">
      <selection activeCell="G20" sqref="G20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9">
        <f t="shared" ref="C11:C36" si="0">M42</f>
        <v>90</v>
      </c>
      <c r="D11" s="69">
        <f t="shared" ref="D11:D36" si="1">M73</f>
        <v>77.5</v>
      </c>
      <c r="E11" s="69">
        <f t="shared" ref="E11:E36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82.5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>
        <f t="shared" si="0"/>
        <v>75</v>
      </c>
      <c r="D16" s="60">
        <f t="shared" si="1"/>
        <v>80</v>
      </c>
      <c r="E16" s="60">
        <f t="shared" si="2"/>
        <v>0</v>
      </c>
      <c r="F16" s="60">
        <f t="shared" si="3"/>
        <v>0</v>
      </c>
      <c r="G16" s="60">
        <f t="shared" si="4"/>
        <v>0</v>
      </c>
      <c r="H16" s="70"/>
      <c r="I16" s="70"/>
      <c r="J16" s="70"/>
      <c r="K16" s="70"/>
      <c r="L16" s="70"/>
      <c r="M16" s="78">
        <f t="shared" si="5"/>
        <v>78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>
        <f t="shared" si="0"/>
        <v>30</v>
      </c>
      <c r="D20" s="60">
        <f t="shared" si="1"/>
        <v>42.5</v>
      </c>
      <c r="E20" s="60">
        <f t="shared" si="2"/>
        <v>0</v>
      </c>
      <c r="F20" s="60">
        <f t="shared" si="3"/>
        <v>0</v>
      </c>
      <c r="G20" s="60">
        <f t="shared" si="4"/>
        <v>0</v>
      </c>
      <c r="H20" s="70"/>
      <c r="I20" s="70"/>
      <c r="J20" s="70"/>
      <c r="K20" s="70"/>
      <c r="L20" s="70"/>
      <c r="M20" s="78">
        <f t="shared" si="5"/>
        <v>37.5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>
        <f t="shared" si="0"/>
        <v>30</v>
      </c>
      <c r="D21" s="60">
        <f t="shared" si="1"/>
        <v>42.5</v>
      </c>
      <c r="E21" s="60">
        <f t="shared" si="2"/>
        <v>0</v>
      </c>
      <c r="F21" s="60">
        <f t="shared" si="3"/>
        <v>0</v>
      </c>
      <c r="G21" s="60">
        <f t="shared" si="4"/>
        <v>0</v>
      </c>
      <c r="H21" s="70"/>
      <c r="I21" s="70"/>
      <c r="J21" s="70"/>
      <c r="K21" s="70"/>
      <c r="L21" s="70"/>
      <c r="M21" s="78">
        <f t="shared" si="5"/>
        <v>37.5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>
        <f t="shared" si="0"/>
        <v>60</v>
      </c>
      <c r="D23" s="60">
        <f t="shared" si="1"/>
        <v>55</v>
      </c>
      <c r="E23" s="60">
        <f t="shared" si="2"/>
        <v>0</v>
      </c>
      <c r="F23" s="60">
        <f t="shared" si="3"/>
        <v>0</v>
      </c>
      <c r="G23" s="60">
        <f t="shared" si="4"/>
        <v>0</v>
      </c>
      <c r="H23" s="70"/>
      <c r="I23" s="70"/>
      <c r="J23" s="70"/>
      <c r="K23" s="70"/>
      <c r="L23" s="70"/>
      <c r="M23" s="78">
        <f t="shared" si="5"/>
        <v>57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ADELBERT REINHARD RIANG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7"/>
        <v>ALENA PANNA SOEGIANTO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AMARANTA KENNISHIA DIMATEA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CHARISSA NINA JONATHAN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CHRISTIAN NATHANAEL P.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CHRISTOPHE ANDRE AGUNG LAWIN</v>
      </c>
      <c r="C47" s="77">
        <v>75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8"/>
        <v>75</v>
      </c>
    </row>
    <row r="48" spans="1:22" x14ac:dyDescent="0.25">
      <c r="A48" s="42">
        <v>7</v>
      </c>
      <c r="B48" s="43" t="str">
        <f t="shared" si="7"/>
        <v xml:space="preserve">COLLIN DIMAS 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CRYSTALIA REDEMPTA SHANNIQUE AVEZA W.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DONI ANTONIO PUTRA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EUGENE JEREMY KIE TOREDJO</v>
      </c>
      <c r="C51" s="77">
        <v>30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8"/>
        <v>30</v>
      </c>
    </row>
    <row r="52" spans="1:13" x14ac:dyDescent="0.25">
      <c r="A52" s="42">
        <v>11</v>
      </c>
      <c r="B52" s="43" t="str">
        <f t="shared" si="7"/>
        <v>FILBERT MATHIAS HALOMOAN SITORUS</v>
      </c>
      <c r="C52" s="77">
        <v>30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8"/>
        <v>30</v>
      </c>
    </row>
    <row r="53" spans="1:13" x14ac:dyDescent="0.25">
      <c r="A53" s="42">
        <v>12</v>
      </c>
      <c r="B53" s="43" t="str">
        <f t="shared" si="7"/>
        <v>ISHAK ZERAH TANUPUTRA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JAMISON WIJAYA</v>
      </c>
      <c r="C54" s="77">
        <v>60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8"/>
        <v>60</v>
      </c>
    </row>
    <row r="55" spans="1:13" x14ac:dyDescent="0.25">
      <c r="A55" s="42">
        <v>14</v>
      </c>
      <c r="B55" s="43" t="str">
        <f t="shared" si="7"/>
        <v>JENNIFER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JENNIFER ALESSANDRA DIAZ SIMANJUNTAK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JENNISE PATRICIA SUNARYO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JOSEPHINE WIDJAJA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JUAN NATHAN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KATHRYN CAHYADI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KYRA RISANTI RUSLY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LOUIS VELASCO MULJONO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NICOLE VENA CHANDRA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WILSON EKAPUTRA TANUWIDJAJA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ADELBERT REINHARD RIANG</v>
      </c>
      <c r="C73" s="52">
        <v>85</v>
      </c>
      <c r="D73" s="52">
        <v>70</v>
      </c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77.5</v>
      </c>
    </row>
    <row r="74" spans="1:13" x14ac:dyDescent="0.25">
      <c r="A74" s="42">
        <v>2</v>
      </c>
      <c r="B74" s="43" t="str">
        <f t="shared" si="11"/>
        <v>ALENA PANNA SOEGIANTO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AMARANTA KENNISHIA DIMATEA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CHARISSA NINA JONATHAN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CHRISTIAN NATHANAEL P.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CHRISTOPHE ANDRE AGUNG LAWIN</v>
      </c>
      <c r="C78" s="77">
        <v>80</v>
      </c>
      <c r="D78" s="52">
        <v>80</v>
      </c>
      <c r="E78" s="52"/>
      <c r="F78" s="52"/>
      <c r="G78" s="52"/>
      <c r="H78" s="52"/>
      <c r="I78" s="52"/>
      <c r="J78" s="52"/>
      <c r="K78" s="52"/>
      <c r="L78" s="52"/>
      <c r="M78" s="41">
        <f t="shared" si="12"/>
        <v>80</v>
      </c>
    </row>
    <row r="79" spans="1:13" x14ac:dyDescent="0.25">
      <c r="A79" s="42">
        <v>7</v>
      </c>
      <c r="B79" s="43" t="str">
        <f t="shared" si="11"/>
        <v xml:space="preserve">COLLIN DIMAS 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CRYSTALIA REDEMPTA SHANNIQUE AVEZA W.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DONI ANTONIO PUTRA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EUGENE JEREMY KIE TOREDJO</v>
      </c>
      <c r="C82" s="77">
        <v>55</v>
      </c>
      <c r="D82" s="52">
        <v>30</v>
      </c>
      <c r="E82" s="52"/>
      <c r="F82" s="52"/>
      <c r="G82" s="52"/>
      <c r="H82" s="52"/>
      <c r="I82" s="52"/>
      <c r="J82" s="52"/>
      <c r="K82" s="52"/>
      <c r="L82" s="52"/>
      <c r="M82" s="41">
        <f t="shared" si="12"/>
        <v>42.5</v>
      </c>
    </row>
    <row r="83" spans="1:13" x14ac:dyDescent="0.25">
      <c r="A83" s="42">
        <v>11</v>
      </c>
      <c r="B83" s="43" t="str">
        <f t="shared" si="11"/>
        <v>FILBERT MATHIAS HALOMOAN SITORUS</v>
      </c>
      <c r="C83" s="77">
        <v>65</v>
      </c>
      <c r="D83" s="52">
        <v>20</v>
      </c>
      <c r="E83" s="52"/>
      <c r="F83" s="52"/>
      <c r="G83" s="52"/>
      <c r="H83" s="52"/>
      <c r="I83" s="52"/>
      <c r="J83" s="52"/>
      <c r="K83" s="52"/>
      <c r="L83" s="52"/>
      <c r="M83" s="41">
        <f t="shared" si="12"/>
        <v>42.5</v>
      </c>
    </row>
    <row r="84" spans="1:13" x14ac:dyDescent="0.25">
      <c r="A84" s="42">
        <v>12</v>
      </c>
      <c r="B84" s="43" t="str">
        <f t="shared" si="11"/>
        <v>ISHAK ZERAH TANUPUTRA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JAMISON WIJAYA</v>
      </c>
      <c r="C85" s="77">
        <v>70</v>
      </c>
      <c r="D85" s="52">
        <v>40</v>
      </c>
      <c r="E85" s="52"/>
      <c r="F85" s="52"/>
      <c r="G85" s="52"/>
      <c r="H85" s="52"/>
      <c r="I85" s="52"/>
      <c r="J85" s="52"/>
      <c r="K85" s="52"/>
      <c r="L85" s="52"/>
      <c r="M85" s="41">
        <f t="shared" si="12"/>
        <v>55</v>
      </c>
    </row>
    <row r="86" spans="1:13" x14ac:dyDescent="0.25">
      <c r="A86" s="42">
        <v>14</v>
      </c>
      <c r="B86" s="43" t="str">
        <f t="shared" si="11"/>
        <v>JENNIFER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JENNIFER ALESSANDRA DIAZ SIMANJUNTAK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JENNISE PATRICIA SUNARYO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JOSEPHINE WIDJAJA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JUAN NATHAN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KATHRYN CAHYADI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KYRA RISANTI RUSLY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LOUIS VELASCO MULJONO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NICOLE VENA CHANDRA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WILSON EKAPUTRA TANUWIDJAJA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ADELBERT REINHARD RIANG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16"/>
        <v>ALENA PANNA SOEGIANTO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AMARANTA KENNISHIA DIMATEA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CHARISSA NINA JONATHAN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CHRISTIAN NATHANAEL P.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 ANDRE AGUNG LAWIN</v>
      </c>
      <c r="C109" s="77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0</v>
      </c>
    </row>
    <row r="110" spans="1:13" x14ac:dyDescent="0.25">
      <c r="A110" s="42">
        <v>7</v>
      </c>
      <c r="B110" s="43" t="str">
        <f t="shared" si="16"/>
        <v xml:space="preserve">COLLIN DIMAS 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CRYSTALIA REDEMPTA SHANNIQUE AVEZA W.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DONI ANTONIO PUTRA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EUGENE JEREMY KIE TOREDJO</v>
      </c>
      <c r="C113" s="77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0</v>
      </c>
    </row>
    <row r="114" spans="1:13" x14ac:dyDescent="0.25">
      <c r="A114" s="42">
        <v>11</v>
      </c>
      <c r="B114" s="43" t="str">
        <f t="shared" si="16"/>
        <v>FILBERT MATHIAS HALOMOAN SITORUS</v>
      </c>
      <c r="C114" s="77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7"/>
        <v>0</v>
      </c>
    </row>
    <row r="115" spans="1:13" x14ac:dyDescent="0.25">
      <c r="A115" s="42">
        <v>12</v>
      </c>
      <c r="B115" s="43" t="str">
        <f t="shared" si="16"/>
        <v>ISHAK ZERAH TANUPUTRA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JAMISON WIJAYA</v>
      </c>
      <c r="C116" s="77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0</v>
      </c>
    </row>
    <row r="117" spans="1:13" x14ac:dyDescent="0.25">
      <c r="A117" s="42">
        <v>14</v>
      </c>
      <c r="B117" s="43" t="str">
        <f t="shared" si="16"/>
        <v>JENNIFER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JENNIFER ALESSANDRA DIAZ SIMANJUNTAK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JENNISE PATRICIA SUNARYO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JOSEPHINE WIDJAJA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JUAN NATHAN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KATHRYN CAHYADI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KYRA RISANTI RUSLY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LOUIS VELASCO MULJONO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NICOLE VENA CHANDRA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WILSON EKAPUTRA TANUWIDJAJA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ADELBERT REINHARD RIANG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0"/>
        <v>ALENA PANNA SOEGIANTO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AMARANTA KENNISHIA DIMATEA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CHARISSA NINA JONATHAN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CHRISTIAN NATHANAEL P.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CHRISTOPHE ANDRE AGUNG LAWIN</v>
      </c>
      <c r="C140" s="77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0</v>
      </c>
    </row>
    <row r="141" spans="1:13" x14ac:dyDescent="0.25">
      <c r="A141" s="42">
        <v>7</v>
      </c>
      <c r="B141" s="43" t="str">
        <f t="shared" si="20"/>
        <v xml:space="preserve">COLLIN DIMAS 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CRYSTALIA REDEMPTA SHANNIQUE AVEZA W.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DONI ANTONIO PUTRA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EUGENE JEREMY KIE TOREDJO</v>
      </c>
      <c r="C144" s="77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0</v>
      </c>
    </row>
    <row r="145" spans="1:13" x14ac:dyDescent="0.25">
      <c r="A145" s="42">
        <v>11</v>
      </c>
      <c r="B145" s="43" t="str">
        <f t="shared" si="20"/>
        <v>FILBERT MATHIAS HALOMOAN SITORUS</v>
      </c>
      <c r="C145" s="77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1"/>
        <v>0</v>
      </c>
    </row>
    <row r="146" spans="1:13" x14ac:dyDescent="0.25">
      <c r="A146" s="42">
        <v>12</v>
      </c>
      <c r="B146" s="43" t="str">
        <f t="shared" si="20"/>
        <v>ISHAK ZERAH TANUPUTRA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JAMISON WIJAYA</v>
      </c>
      <c r="C147" s="77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0</v>
      </c>
    </row>
    <row r="148" spans="1:13" x14ac:dyDescent="0.25">
      <c r="A148" s="42">
        <v>14</v>
      </c>
      <c r="B148" s="43" t="str">
        <f t="shared" si="20"/>
        <v>JENNIFER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JENNIFER ALESSANDRA DIAZ SIMANJUNTAK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JENNISE PATRICIA SUNARYO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JOSEPHINE WIDJAJA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JUAN NATHAN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KATHRYN CAHYADI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KYRA RISANTI RUSLY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LOUIS VELASCO MULJONO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NICOLE VENA CHANDRA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WILSON EKAPUTRA TANUWIDJAJA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ADELBERT REINHARD RIANG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3"/>
        <v>ALENA PANNA SOEGIANTO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AMARANTA KENNISHIA DIMATEA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CHARISSA NINA JONATHAN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CHRISTIAN NATHANAEL P.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CHRISTOPHE ANDRE AGUNG LAWIN</v>
      </c>
      <c r="C171" s="77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0</v>
      </c>
    </row>
    <row r="172" spans="1:13" x14ac:dyDescent="0.25">
      <c r="A172" s="42">
        <v>7</v>
      </c>
      <c r="B172" s="43" t="str">
        <f t="shared" si="23"/>
        <v xml:space="preserve">COLLIN DIMAS 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CRYSTALIA REDEMPTA SHANNIQUE AVEZA W.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DONI ANTONIO PUTRA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EUGENE JEREMY KIE TOREDJO</v>
      </c>
      <c r="C175" s="77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0</v>
      </c>
    </row>
    <row r="176" spans="1:13" x14ac:dyDescent="0.25">
      <c r="A176" s="42">
        <v>11</v>
      </c>
      <c r="B176" s="43" t="str">
        <f t="shared" si="23"/>
        <v>FILBERT MATHIAS HALOMOAN SITORUS</v>
      </c>
      <c r="C176" s="77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4"/>
        <v>0</v>
      </c>
    </row>
    <row r="177" spans="1:13" x14ac:dyDescent="0.25">
      <c r="A177" s="42">
        <v>12</v>
      </c>
      <c r="B177" s="43" t="str">
        <f t="shared" si="23"/>
        <v>ISHAK ZERAH TANUPUTRA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JAMISON WIJAYA</v>
      </c>
      <c r="C178" s="77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0</v>
      </c>
    </row>
    <row r="179" spans="1:13" x14ac:dyDescent="0.25">
      <c r="A179" s="42">
        <v>14</v>
      </c>
      <c r="B179" s="43" t="str">
        <f t="shared" si="23"/>
        <v>JENNIFER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JENNIFER ALESSANDRA DIAZ SIMANJUNTAK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JENNISE PATRICIA SUNARYO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JOSEPHINE WIDJAJA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JUAN NATHAN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KATHRYN CAHYADI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KYRA RISANTI RUSLY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LOUIS VELASCO MULJONO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NICOLE VENA CHANDRA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WILSON EKAPUTRA TANUWIDJAJA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ADELBERT REINHARD RIANG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ADELBERT REINHARD RIANG</v>
      </c>
      <c r="C10" s="42">
        <f>'Term 1'!M11</f>
        <v>82.5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ALENA PANNA SOEGIANTO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AMARANTA KENNISHIA DIMATEA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CHARISSA NINA JONATHAN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CHRISTIAN NATHANAEL P.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CHRISTOPHE ANDRE AGUNG LAWIN</v>
      </c>
      <c r="C15" s="42">
        <f>'Term 1'!M16</f>
        <v>78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 xml:space="preserve">COLLIN DIMAS 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CRYSTALIA REDEMPTA SHANNIQUE AVEZA W.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DONI ANTONIO PUTRA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EUGENE JEREMY KIE TOREDJO</v>
      </c>
      <c r="C19" s="42">
        <f>'Term 1'!M20</f>
        <v>37.5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FILBERT MATHIAS HALOMOAN SITORUS</v>
      </c>
      <c r="C20" s="42">
        <f>'Term 1'!M21</f>
        <v>37.5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ISHAK ZERAH TANUPUTRA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JAMISON WIJAYA</v>
      </c>
      <c r="C22" s="42">
        <f>'Term 1'!M23</f>
        <v>57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JENNIFER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JENNIFER ALESSANDRA DIAZ SIMANJUNTAK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JENNISE PATRICIA SUNARYO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KATHRYN CAHYADI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KYRA RISANTI RUSLY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WILSON EKAPUTRA TANUWIDJAJA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43376.583425462966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2018-10-03T07:00:56Z</dcterms:modified>
</cp:coreProperties>
</file>