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 s="1"/>
  <c r="M170" i="1"/>
  <c r="G15" i="1" s="1"/>
  <c r="M171" i="1"/>
  <c r="G16" i="1" s="1"/>
  <c r="M172" i="1"/>
  <c r="G17" i="1" s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 s="1"/>
  <c r="M188" i="1"/>
  <c r="G33" i="1" s="1"/>
  <c r="M189" i="1"/>
  <c r="G34" i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E35" i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3" s="1"/>
  <c r="B67" i="3" s="1"/>
  <c r="M190" i="3"/>
  <c r="B49" i="6"/>
  <c r="B35" i="3" s="1"/>
  <c r="B66" i="3" s="1"/>
  <c r="M189" i="3"/>
  <c r="B48" i="6"/>
  <c r="B34" i="3" s="1"/>
  <c r="B65" i="3" s="1"/>
  <c r="M188" i="3"/>
  <c r="B47" i="6"/>
  <c r="B33" i="2" s="1"/>
  <c r="B188" i="2" s="1"/>
  <c r="M187" i="3"/>
  <c r="B46" i="6"/>
  <c r="B32" i="3" s="1"/>
  <c r="B63" i="3" s="1"/>
  <c r="M186" i="3"/>
  <c r="B45" i="6"/>
  <c r="B31" i="3" s="1"/>
  <c r="B62" i="3" s="1"/>
  <c r="M185" i="3"/>
  <c r="B44" i="6"/>
  <c r="B30" i="3" s="1"/>
  <c r="B61" i="3" s="1"/>
  <c r="M184" i="3"/>
  <c r="B43" i="6"/>
  <c r="B29" i="2" s="1"/>
  <c r="M183" i="3"/>
  <c r="B42" i="6"/>
  <c r="B28" i="3" s="1"/>
  <c r="B90" i="3" s="1"/>
  <c r="M182" i="3"/>
  <c r="B41" i="6"/>
  <c r="B27" i="3" s="1"/>
  <c r="B89" i="3" s="1"/>
  <c r="M181" i="3"/>
  <c r="B40" i="6"/>
  <c r="B26" i="3" s="1"/>
  <c r="M180" i="3"/>
  <c r="B39" i="6"/>
  <c r="B24" i="5" s="1"/>
  <c r="M179" i="3"/>
  <c r="B38" i="6"/>
  <c r="B24" i="3" s="1"/>
  <c r="B86" i="3" s="1"/>
  <c r="M178" i="3"/>
  <c r="B37" i="6"/>
  <c r="B23" i="3" s="1"/>
  <c r="B85" i="3" s="1"/>
  <c r="M177" i="3"/>
  <c r="B36" i="6"/>
  <c r="B22" i="3" s="1"/>
  <c r="M176" i="3"/>
  <c r="B35" i="6"/>
  <c r="B21" i="1" s="1"/>
  <c r="M175" i="3"/>
  <c r="B34" i="6"/>
  <c r="B20" i="3" s="1"/>
  <c r="B82" i="3" s="1"/>
  <c r="M174" i="3"/>
  <c r="B33" i="6"/>
  <c r="B19" i="3" s="1"/>
  <c r="B81" i="3" s="1"/>
  <c r="M173" i="3"/>
  <c r="B32" i="6"/>
  <c r="B18" i="3" s="1"/>
  <c r="M172" i="3"/>
  <c r="B31" i="6"/>
  <c r="B17" i="2" s="1"/>
  <c r="B172" i="2" s="1"/>
  <c r="M171" i="3"/>
  <c r="B30" i="6"/>
  <c r="B16" i="3" s="1"/>
  <c r="B78" i="3" s="1"/>
  <c r="M170" i="3"/>
  <c r="B29" i="6"/>
  <c r="B15" i="3" s="1"/>
  <c r="B77" i="3" s="1"/>
  <c r="M169" i="3"/>
  <c r="B28" i="6"/>
  <c r="B14" i="3" s="1"/>
  <c r="M168" i="3"/>
  <c r="B27" i="6"/>
  <c r="B12" i="5" s="1"/>
  <c r="M167" i="3"/>
  <c r="B26" i="6"/>
  <c r="B12" i="3" s="1"/>
  <c r="B74" i="3" s="1"/>
  <c r="M166" i="3"/>
  <c r="B25" i="6"/>
  <c r="B11" i="3" s="1"/>
  <c r="B73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B12" i="4"/>
  <c r="B43" i="4" s="1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G40" i="5"/>
  <c r="G36" i="5"/>
  <c r="B17" i="1"/>
  <c r="B10" i="5"/>
  <c r="B25" i="5"/>
  <c r="N25" i="6"/>
  <c r="N26" i="6"/>
  <c r="N27" i="6"/>
  <c r="N28" i="6"/>
  <c r="N29" i="6"/>
  <c r="N30" i="6"/>
  <c r="N31" i="6"/>
  <c r="N32" i="6"/>
  <c r="N33" i="6"/>
  <c r="N34" i="6"/>
  <c r="N35" i="6"/>
  <c r="N24" i="6"/>
  <c r="B27" i="5" l="1"/>
  <c r="B23" i="1"/>
  <c r="B85" i="1" s="1"/>
  <c r="B33" i="1"/>
  <c r="B64" i="1" s="1"/>
  <c r="B35" i="5"/>
  <c r="B13" i="2"/>
  <c r="B168" i="2" s="1"/>
  <c r="B20" i="2"/>
  <c r="B175" i="2" s="1"/>
  <c r="B21" i="2"/>
  <c r="B176" i="2" s="1"/>
  <c r="B24" i="2"/>
  <c r="B179" i="2" s="1"/>
  <c r="B25" i="2"/>
  <c r="B180" i="2" s="1"/>
  <c r="B26" i="2"/>
  <c r="B181" i="2" s="1"/>
  <c r="B27" i="2"/>
  <c r="B182" i="2" s="1"/>
  <c r="B28" i="2"/>
  <c r="B183" i="2" s="1"/>
  <c r="B36" i="1"/>
  <c r="B129" i="1" s="1"/>
  <c r="B36" i="2"/>
  <c r="B191" i="2" s="1"/>
  <c r="B36" i="4"/>
  <c r="B67" i="4" s="1"/>
  <c r="B11" i="5"/>
  <c r="B16" i="5"/>
  <c r="B29" i="1"/>
  <c r="B122" i="1" s="1"/>
  <c r="B20" i="1"/>
  <c r="B144" i="1" s="1"/>
  <c r="B13" i="1"/>
  <c r="B137" i="1" s="1"/>
  <c r="B57" i="2"/>
  <c r="B11" i="2"/>
  <c r="B166" i="2" s="1"/>
  <c r="B28" i="4"/>
  <c r="B59" i="4" s="1"/>
  <c r="B145" i="1"/>
  <c r="B52" i="1"/>
  <c r="B22" i="5"/>
  <c r="B19" i="5"/>
  <c r="B20" i="5"/>
  <c r="B82" i="1"/>
  <c r="B25" i="1"/>
  <c r="B149" i="1" s="1"/>
  <c r="B31" i="5"/>
  <c r="B20" i="4"/>
  <c r="B51" i="4" s="1"/>
  <c r="B122" i="2"/>
  <c r="B91" i="2"/>
  <c r="B184" i="2"/>
  <c r="B153" i="2"/>
  <c r="B60" i="2"/>
  <c r="B28" i="5"/>
  <c r="B28" i="1"/>
  <c r="B183" i="1" s="1"/>
  <c r="B14" i="5"/>
  <c r="B12" i="1"/>
  <c r="B136" i="1" s="1"/>
  <c r="B31" i="1"/>
  <c r="B124" i="1" s="1"/>
  <c r="B34" i="1"/>
  <c r="B158" i="1" s="1"/>
  <c r="B44" i="2"/>
  <c r="B118" i="2"/>
  <c r="B119" i="2"/>
  <c r="B145" i="2"/>
  <c r="B12" i="2"/>
  <c r="B167" i="2" s="1"/>
  <c r="B17" i="5"/>
  <c r="B15" i="5"/>
  <c r="B23" i="5"/>
  <c r="B74" i="1"/>
  <c r="B26" i="5"/>
  <c r="B24" i="1"/>
  <c r="B86" i="1" s="1"/>
  <c r="B18" i="5"/>
  <c r="B16" i="1"/>
  <c r="B47" i="1" s="1"/>
  <c r="B32" i="1"/>
  <c r="B125" i="1" s="1"/>
  <c r="B32" i="5"/>
  <c r="B52" i="2"/>
  <c r="B88" i="2"/>
  <c r="B149" i="2"/>
  <c r="B150" i="2"/>
  <c r="B16" i="2"/>
  <c r="B171" i="2" s="1"/>
  <c r="B18" i="2"/>
  <c r="B173" i="2" s="1"/>
  <c r="B19" i="2"/>
  <c r="B174" i="2" s="1"/>
  <c r="B32" i="2"/>
  <c r="B187" i="2" s="1"/>
  <c r="B34" i="2"/>
  <c r="B189" i="2" s="1"/>
  <c r="B35" i="2"/>
  <c r="B190" i="2" s="1"/>
  <c r="B16" i="4"/>
  <c r="B47" i="4" s="1"/>
  <c r="B24" i="4"/>
  <c r="B55" i="4" s="1"/>
  <c r="B32" i="4"/>
  <c r="B63" i="4" s="1"/>
  <c r="B106" i="1"/>
  <c r="B62" i="1"/>
  <c r="B94" i="1"/>
  <c r="B80" i="3"/>
  <c r="B49" i="3"/>
  <c r="B88" i="3"/>
  <c r="B57" i="3"/>
  <c r="B160" i="1"/>
  <c r="B48" i="2"/>
  <c r="B49" i="2"/>
  <c r="B64" i="2"/>
  <c r="B79" i="2"/>
  <c r="B80" i="2"/>
  <c r="B95" i="2"/>
  <c r="B110" i="2"/>
  <c r="B111" i="2"/>
  <c r="B126" i="2"/>
  <c r="B141" i="2"/>
  <c r="B142" i="2"/>
  <c r="B157" i="2"/>
  <c r="B76" i="3"/>
  <c r="B45" i="3"/>
  <c r="B84" i="3"/>
  <c r="B53" i="3"/>
  <c r="B13" i="5"/>
  <c r="B21" i="5"/>
  <c r="B29" i="5"/>
  <c r="B19" i="1"/>
  <c r="B112" i="1" s="1"/>
  <c r="B30" i="1"/>
  <c r="B26" i="1"/>
  <c r="B119" i="1" s="1"/>
  <c r="B22" i="1"/>
  <c r="B18" i="1"/>
  <c r="B80" i="1" s="1"/>
  <c r="B14" i="1"/>
  <c r="B34" i="5"/>
  <c r="B33" i="5"/>
  <c r="B14" i="2"/>
  <c r="B15" i="2"/>
  <c r="B170" i="2" s="1"/>
  <c r="B22" i="2"/>
  <c r="B23" i="2"/>
  <c r="B178" i="2" s="1"/>
  <c r="B30" i="2"/>
  <c r="B31" i="2"/>
  <c r="B186" i="2" s="1"/>
  <c r="B14" i="4"/>
  <c r="B18" i="4"/>
  <c r="B22" i="4"/>
  <c r="B26" i="4"/>
  <c r="B30" i="4"/>
  <c r="B34" i="4"/>
  <c r="M22" i="1"/>
  <c r="C21" i="5" s="1"/>
  <c r="G21" i="5" s="1"/>
  <c r="H21" i="5" s="1"/>
  <c r="M19" i="1"/>
  <c r="C18" i="5" s="1"/>
  <c r="G18" i="5" s="1"/>
  <c r="H18" i="5" s="1"/>
  <c r="B184" i="1"/>
  <c r="B60" i="1"/>
  <c r="B178" i="1"/>
  <c r="B116" i="1"/>
  <c r="B54" i="1"/>
  <c r="B176" i="1"/>
  <c r="B83" i="1"/>
  <c r="B172" i="1"/>
  <c r="B110" i="1"/>
  <c r="B48" i="1"/>
  <c r="B168" i="1"/>
  <c r="B44" i="1"/>
  <c r="B79" i="1"/>
  <c r="B114" i="1"/>
  <c r="B91" i="1"/>
  <c r="B141" i="1"/>
  <c r="B147" i="1"/>
  <c r="B27" i="1"/>
  <c r="B15" i="1"/>
  <c r="B11" i="1"/>
  <c r="B157" i="1"/>
  <c r="B186" i="1"/>
  <c r="B95" i="1"/>
  <c r="B35" i="1"/>
  <c r="B30" i="5"/>
  <c r="B51" i="2"/>
  <c r="B55" i="2"/>
  <c r="B58" i="2"/>
  <c r="B59" i="2"/>
  <c r="B63" i="2"/>
  <c r="B73" i="2"/>
  <c r="B82" i="2"/>
  <c r="B86" i="2"/>
  <c r="B89" i="2"/>
  <c r="B90" i="2"/>
  <c r="B97" i="2"/>
  <c r="B104" i="2"/>
  <c r="B113" i="2"/>
  <c r="B117" i="2"/>
  <c r="B120" i="2"/>
  <c r="B121" i="2"/>
  <c r="B125" i="2"/>
  <c r="B135" i="2"/>
  <c r="B144" i="2"/>
  <c r="B148" i="2"/>
  <c r="B151" i="2"/>
  <c r="B152" i="2"/>
  <c r="B159" i="2"/>
  <c r="B11" i="4"/>
  <c r="B167" i="4"/>
  <c r="B136" i="4"/>
  <c r="B105" i="4"/>
  <c r="B74" i="4"/>
  <c r="B15" i="4"/>
  <c r="B109" i="4"/>
  <c r="B19" i="4"/>
  <c r="B144" i="4"/>
  <c r="B23" i="4"/>
  <c r="B179" i="4"/>
  <c r="B117" i="4"/>
  <c r="B27" i="4"/>
  <c r="B183" i="4"/>
  <c r="B121" i="4"/>
  <c r="B31" i="4"/>
  <c r="B35" i="4"/>
  <c r="B191" i="4"/>
  <c r="B160" i="4"/>
  <c r="B129" i="4"/>
  <c r="B98" i="4"/>
  <c r="B42" i="3"/>
  <c r="B43" i="3"/>
  <c r="B46" i="3"/>
  <c r="B47" i="3"/>
  <c r="B50" i="3"/>
  <c r="B51" i="3"/>
  <c r="B54" i="3"/>
  <c r="B55" i="3"/>
  <c r="B58" i="3"/>
  <c r="B59" i="3"/>
  <c r="B13" i="3"/>
  <c r="B168" i="3" s="1"/>
  <c r="B13" i="4"/>
  <c r="B17" i="3"/>
  <c r="B172" i="3" s="1"/>
  <c r="B17" i="4"/>
  <c r="B21" i="3"/>
  <c r="B176" i="3" s="1"/>
  <c r="B21" i="4"/>
  <c r="B25" i="3"/>
  <c r="B180" i="3" s="1"/>
  <c r="B25" i="4"/>
  <c r="B29" i="3"/>
  <c r="B184" i="3" s="1"/>
  <c r="B29" i="4"/>
  <c r="B33" i="3"/>
  <c r="B64" i="3" s="1"/>
  <c r="B33" i="4"/>
  <c r="M27" i="1"/>
  <c r="C26" i="5" s="1"/>
  <c r="G26" i="5" s="1"/>
  <c r="H26" i="5" s="1"/>
  <c r="M25" i="1"/>
  <c r="C24" i="5" s="1"/>
  <c r="G24" i="5" s="1"/>
  <c r="H24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69" i="3"/>
  <c r="B138" i="3"/>
  <c r="B107" i="3"/>
  <c r="B171" i="3"/>
  <c r="B140" i="3"/>
  <c r="B109" i="3"/>
  <c r="B173" i="3"/>
  <c r="B142" i="3"/>
  <c r="B111" i="3"/>
  <c r="B175" i="3"/>
  <c r="B144" i="3"/>
  <c r="B113" i="3"/>
  <c r="B177" i="3"/>
  <c r="B146" i="3"/>
  <c r="B115" i="3"/>
  <c r="B179" i="3"/>
  <c r="B148" i="3"/>
  <c r="B117" i="3"/>
  <c r="B181" i="3"/>
  <c r="B150" i="3"/>
  <c r="B119" i="3"/>
  <c r="B183" i="3"/>
  <c r="B152" i="3"/>
  <c r="B121" i="3"/>
  <c r="B185" i="3"/>
  <c r="B154" i="3"/>
  <c r="B123" i="3"/>
  <c r="B92" i="3"/>
  <c r="B187" i="3"/>
  <c r="B156" i="3"/>
  <c r="B125" i="3"/>
  <c r="B94" i="3"/>
  <c r="B189" i="3"/>
  <c r="B158" i="3"/>
  <c r="B127" i="3"/>
  <c r="B96" i="3"/>
  <c r="B191" i="3"/>
  <c r="B160" i="3"/>
  <c r="B129" i="3"/>
  <c r="B98" i="3"/>
  <c r="B50" i="1"/>
  <c r="B51" i="1"/>
  <c r="B76" i="1"/>
  <c r="B109" i="1"/>
  <c r="B53" i="1"/>
  <c r="B67" i="1"/>
  <c r="B166" i="3"/>
  <c r="B135" i="3"/>
  <c r="B104" i="3"/>
  <c r="B170" i="3"/>
  <c r="B139" i="3"/>
  <c r="B108" i="3"/>
  <c r="B174" i="3"/>
  <c r="B143" i="3"/>
  <c r="B112" i="3"/>
  <c r="B178" i="3"/>
  <c r="B147" i="3"/>
  <c r="B116" i="3"/>
  <c r="B182" i="3"/>
  <c r="B151" i="3"/>
  <c r="B120" i="3"/>
  <c r="B186" i="3"/>
  <c r="B155" i="3"/>
  <c r="B124" i="3"/>
  <c r="B93" i="3"/>
  <c r="B188" i="3"/>
  <c r="B190" i="3"/>
  <c r="B159" i="3"/>
  <c r="B128" i="3"/>
  <c r="B97" i="3"/>
  <c r="B98" i="1" l="1"/>
  <c r="B125" i="4"/>
  <c r="B82" i="4"/>
  <c r="B160" i="2"/>
  <c r="B140" i="2"/>
  <c r="B129" i="2"/>
  <c r="B109" i="2"/>
  <c r="B98" i="2"/>
  <c r="B81" i="2"/>
  <c r="B67" i="2"/>
  <c r="B42" i="2"/>
  <c r="B63" i="1"/>
  <c r="B126" i="1"/>
  <c r="B156" i="1"/>
  <c r="B153" i="1"/>
  <c r="B56" i="1"/>
  <c r="B75" i="1"/>
  <c r="B87" i="1"/>
  <c r="B191" i="1"/>
  <c r="B155" i="1"/>
  <c r="B93" i="1"/>
  <c r="B114" i="2"/>
  <c r="B87" i="2"/>
  <c r="B75" i="2"/>
  <c r="B106" i="2"/>
  <c r="B188" i="1"/>
  <c r="B83" i="2"/>
  <c r="B56" i="2"/>
  <c r="B137" i="2"/>
  <c r="B126" i="3"/>
  <c r="B153" i="3"/>
  <c r="B149" i="3"/>
  <c r="B145" i="3"/>
  <c r="B141" i="3"/>
  <c r="B137" i="3"/>
  <c r="B90" i="1"/>
  <c r="B113" i="1"/>
  <c r="B187" i="4"/>
  <c r="B90" i="4"/>
  <c r="B152" i="4"/>
  <c r="B171" i="4"/>
  <c r="B74" i="2"/>
  <c r="B50" i="2"/>
  <c r="B158" i="2"/>
  <c r="B127" i="2"/>
  <c r="B96" i="2"/>
  <c r="B65" i="2"/>
  <c r="B96" i="1"/>
  <c r="B175" i="1"/>
  <c r="B189" i="1"/>
  <c r="B57" i="1"/>
  <c r="B43" i="1"/>
  <c r="B94" i="4"/>
  <c r="B156" i="4"/>
  <c r="B113" i="4"/>
  <c r="B175" i="4"/>
  <c r="B78" i="4"/>
  <c r="B140" i="4"/>
  <c r="B143" i="2"/>
  <c r="B136" i="2"/>
  <c r="B112" i="2"/>
  <c r="B78" i="2"/>
  <c r="B47" i="2"/>
  <c r="B180" i="1"/>
  <c r="B187" i="1"/>
  <c r="B167" i="1"/>
  <c r="B118" i="1"/>
  <c r="B152" i="1"/>
  <c r="B121" i="1"/>
  <c r="B127" i="1"/>
  <c r="B105" i="1"/>
  <c r="B86" i="4"/>
  <c r="B148" i="4"/>
  <c r="B156" i="2"/>
  <c r="B128" i="2"/>
  <c r="B105" i="2"/>
  <c r="B94" i="2"/>
  <c r="B66" i="2"/>
  <c r="B43" i="2"/>
  <c r="B65" i="1"/>
  <c r="B59" i="1"/>
  <c r="B140" i="1"/>
  <c r="B171" i="1"/>
  <c r="B78" i="1"/>
  <c r="B148" i="1"/>
  <c r="B55" i="1"/>
  <c r="B179" i="1"/>
  <c r="B117" i="1"/>
  <c r="B189" i="4"/>
  <c r="B158" i="4"/>
  <c r="B127" i="4"/>
  <c r="B96" i="4"/>
  <c r="B65" i="4"/>
  <c r="B181" i="4"/>
  <c r="B150" i="4"/>
  <c r="B119" i="4"/>
  <c r="B88" i="4"/>
  <c r="B57" i="4"/>
  <c r="B173" i="4"/>
  <c r="B142" i="4"/>
  <c r="B111" i="4"/>
  <c r="B80" i="4"/>
  <c r="B49" i="4"/>
  <c r="B138" i="1"/>
  <c r="B169" i="1"/>
  <c r="B107" i="1"/>
  <c r="B45" i="1"/>
  <c r="B146" i="1"/>
  <c r="B177" i="1"/>
  <c r="B84" i="1"/>
  <c r="B154" i="1"/>
  <c r="B185" i="1"/>
  <c r="B61" i="1"/>
  <c r="B123" i="1"/>
  <c r="B95" i="3"/>
  <c r="B157" i="3"/>
  <c r="B122" i="3"/>
  <c r="B118" i="3"/>
  <c r="B114" i="3"/>
  <c r="B110" i="3"/>
  <c r="B106" i="3"/>
  <c r="B115" i="1"/>
  <c r="B92" i="1"/>
  <c r="B155" i="2"/>
  <c r="B147" i="2"/>
  <c r="B139" i="2"/>
  <c r="B124" i="2"/>
  <c r="B116" i="2"/>
  <c r="B108" i="2"/>
  <c r="B93" i="2"/>
  <c r="B85" i="2"/>
  <c r="B77" i="2"/>
  <c r="B62" i="2"/>
  <c r="B54" i="2"/>
  <c r="B46" i="2"/>
  <c r="B185" i="4"/>
  <c r="B154" i="4"/>
  <c r="B123" i="4"/>
  <c r="B92" i="4"/>
  <c r="B61" i="4"/>
  <c r="B177" i="4"/>
  <c r="B146" i="4"/>
  <c r="B115" i="4"/>
  <c r="B84" i="4"/>
  <c r="B53" i="4"/>
  <c r="B169" i="4"/>
  <c r="B138" i="4"/>
  <c r="B107" i="4"/>
  <c r="B76" i="4"/>
  <c r="B45" i="4"/>
  <c r="B185" i="2"/>
  <c r="B154" i="2"/>
  <c r="B123" i="2"/>
  <c r="B92" i="2"/>
  <c r="B61" i="2"/>
  <c r="B177" i="2"/>
  <c r="B146" i="2"/>
  <c r="B115" i="2"/>
  <c r="B84" i="2"/>
  <c r="B53" i="2"/>
  <c r="B169" i="2"/>
  <c r="B138" i="2"/>
  <c r="B107" i="2"/>
  <c r="B76" i="2"/>
  <c r="B45" i="2"/>
  <c r="B142" i="1"/>
  <c r="B173" i="1"/>
  <c r="B49" i="1"/>
  <c r="B111" i="1"/>
  <c r="B150" i="1"/>
  <c r="B181" i="1"/>
  <c r="B88" i="1"/>
  <c r="B143" i="1"/>
  <c r="B81" i="1"/>
  <c r="B174" i="1"/>
  <c r="B157" i="4"/>
  <c r="B126" i="4"/>
  <c r="B95" i="4"/>
  <c r="B188" i="4"/>
  <c r="B64" i="4"/>
  <c r="B153" i="4"/>
  <c r="B122" i="4"/>
  <c r="B91" i="4"/>
  <c r="B184" i="4"/>
  <c r="B60" i="4"/>
  <c r="B149" i="4"/>
  <c r="B118" i="4"/>
  <c r="B87" i="4"/>
  <c r="B180" i="4"/>
  <c r="B56" i="4"/>
  <c r="B145" i="4"/>
  <c r="B114" i="4"/>
  <c r="B83" i="4"/>
  <c r="B176" i="4"/>
  <c r="B52" i="4"/>
  <c r="B141" i="4"/>
  <c r="B110" i="4"/>
  <c r="B79" i="4"/>
  <c r="B172" i="4"/>
  <c r="B48" i="4"/>
  <c r="B137" i="4"/>
  <c r="B106" i="4"/>
  <c r="B75" i="4"/>
  <c r="B168" i="4"/>
  <c r="B44" i="4"/>
  <c r="B190" i="4"/>
  <c r="B159" i="4"/>
  <c r="B128" i="4"/>
  <c r="B97" i="4"/>
  <c r="B66" i="4"/>
  <c r="B182" i="4"/>
  <c r="B151" i="4"/>
  <c r="B120" i="4"/>
  <c r="B89" i="4"/>
  <c r="B58" i="4"/>
  <c r="B174" i="4"/>
  <c r="B143" i="4"/>
  <c r="B112" i="4"/>
  <c r="B81" i="4"/>
  <c r="B50" i="4"/>
  <c r="B166" i="4"/>
  <c r="B135" i="4"/>
  <c r="B104" i="4"/>
  <c r="B73" i="4"/>
  <c r="B42" i="4"/>
  <c r="B159" i="1"/>
  <c r="B128" i="1"/>
  <c r="B190" i="1"/>
  <c r="B66" i="1"/>
  <c r="B97" i="1"/>
  <c r="B139" i="1"/>
  <c r="B77" i="1"/>
  <c r="B108" i="1"/>
  <c r="B170" i="1"/>
  <c r="B46" i="1"/>
  <c r="B91" i="3"/>
  <c r="B60" i="3"/>
  <c r="B87" i="3"/>
  <c r="B56" i="3"/>
  <c r="B83" i="3"/>
  <c r="B52" i="3"/>
  <c r="B79" i="3"/>
  <c r="B48" i="3"/>
  <c r="B75" i="3"/>
  <c r="B44" i="3"/>
  <c r="B186" i="4"/>
  <c r="B155" i="4"/>
  <c r="B124" i="4"/>
  <c r="B93" i="4"/>
  <c r="B62" i="4"/>
  <c r="B178" i="4"/>
  <c r="B147" i="4"/>
  <c r="B116" i="4"/>
  <c r="B85" i="4"/>
  <c r="B54" i="4"/>
  <c r="B170" i="4"/>
  <c r="B139" i="4"/>
  <c r="B108" i="4"/>
  <c r="B77" i="4"/>
  <c r="B46" i="4"/>
  <c r="B135" i="1"/>
  <c r="B104" i="1"/>
  <c r="B42" i="1"/>
  <c r="B166" i="1"/>
  <c r="B73" i="1"/>
  <c r="B151" i="1"/>
  <c r="B120" i="1"/>
  <c r="B58" i="1"/>
  <c r="B182" i="1"/>
  <c r="B89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<sst xmlns="http://schemas.openxmlformats.org/spreadsheetml/2006/main" count="597" uniqueCount="488">
  <si>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</si>
  <si>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</si>
  <si>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</si>
  <si>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</si>
  <si>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</si>
  <si>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</si>
  <si>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</si>
  <si>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</si>
  <si>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</si>
  <si>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</si>
  <si>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</si>
  <si>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</si>
  <si>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</si>
  <si>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</si>
  <si>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</si>
  <si>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</si>
  <si>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</si>
  <si>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</si>
  <si>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</si>
  <si>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</si>
  <si>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</si>
  <si>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</si>
  <si>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</si>
  <si>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</si>
  <si>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</si>
  <si>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</si>
  <si>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</si>
  <si>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</si>
  <si>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</si>
  <si>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</si>
  <si>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</si>
  <si>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</si>
  <si>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</si>
  <si>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</si>
  <si>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</si>
  <si>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</si>
  <si>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</si>
  <si>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</si>
  <si>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</si>
  <si>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</si>
  <si>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</si>
  <si>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</si>
  <si>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</si>
  <si>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</si>
  <si>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</si>
  <si>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</si>
  <si>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</si>
  <si>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</si>
  <si>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</si>
  <si>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</si>
  <si>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</si>
  <si>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</si>
  <si>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</si>
  <si>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</si>
  <si>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</si>
  <si>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</si>
  <si>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</si>
  <si>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</si>
  <si>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</si>
  <si>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</si>
  <si>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</si>
  <si>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</si>
  <si>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</si>
  <si>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</si>
  <si>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</si>
  <si>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</si>
  <si>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</si>
  <si>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</si>
  <si>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</si>
  <si>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</si>
  <si>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</si>
  <si>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</si>
  <si>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</si>
  <si>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</si>
  <si>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</si>
  <si>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</si>
  <si>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</si>
  <si>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</si>
  <si>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</si>
  <si>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</si>
  <si>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</si>
  <si>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</si>
  <si>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</si>
  <si>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</si>
  <si>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</si>
  <si>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</si>
  <si>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</si>
  <si>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</si>
  <si>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</si>
  <si>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</si>
  <si>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</si>
  <si>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</si>
  <si>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</si>
  <si>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</si>
  <si>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</si>
  <si>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</si>
  <si>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</si>
  <si>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</si>
  <si>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</si>
  <si>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</si>
  <si>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</si>
  <si>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</si>
  <si>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</si>
  <si>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</si>
  <si>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</si>
  <si>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</si>
  <si>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</si>
  <si>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</si>
  <si>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</si>
  <si>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</si>
  <si>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</si>
  <si>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</si>
  <si>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</si>
  <si>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</si>
  <si>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</si>
  <si>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</si>
  <si>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</si>
  <si>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</si>
  <si>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</si>
  <si>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</si>
  <si>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</si>
  <si>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</si>
  <si>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</si>
  <si>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</si>
  <si>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</si>
  <si>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</si>
  <si>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</si>
  <si>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</si>
  <si>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</si>
  <si>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</si>
  <si>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</si>
  <si>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</si>
  <si>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</si>
  <si>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</si>
  <si>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</si>
  <si>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</si>
  <si>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</si>
  <si>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</si>
  <si>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</si>
  <si>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</si>
  <si>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</si>
  <si>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</si>
  <si>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</si>
  <si>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</si>
  <si>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</si>
  <si>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</si>
  <si>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</si>
  <si>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</si>
  <si>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</si>
  <si>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</si>
  <si>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</si>
  <si>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</si>
  <si>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</si>
  <si>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</si>
  <si>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</si>
  <si>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</si>
  <si>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</si>
  <si>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</si>
  <si>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</si>
  <si>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</si>
  <si>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</si>
  <si>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</si>
  <si>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</si>
  <si>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</si>
  <si>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</si>
  <si>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</si>
  <si>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</si>
  <si>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</si>
  <si>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</si>
  <si>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</si>
  <si>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</si>
  <si>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</si>
  <si>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</si>
  <si>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</si>
  <si>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</si>
  <si>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</si>
  <si>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</si>
  <si>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</si>
  <si>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</si>
  <si>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</si>
  <si>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</si>
  <si>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</si>
  <si>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</si>
  <si>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</si>
  <si>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</si>
  <si>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</si>
  <si>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</si>
  <si>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</si>
  <si>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</si>
  <si>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</si>
  <si>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</si>
  <si>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</si>
  <si>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</si>
  <si>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</si>
  <si>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</si>
  <si>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</si>
  <si>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</si>
  <si>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</si>
  <si>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</si>
  <si>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</si>
  <si>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</si>
  <si>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</si>
  <si>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</si>
  <si>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</si>
  <si>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</si>
  <si>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</si>
  <si>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</si>
  <si>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</si>
  <si>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</si>
  <si>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</si>
  <si>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</si>
  <si>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</si>
  <si>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</si>
  <si>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</si>
  <si>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</si>
  <si>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</si>
  <si>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</si>
  <si>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</si>
  <si>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</si>
  <si>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</si>
  <si>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</si>
  <si>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</si>
  <si>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</si>
  <si>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</si>
  <si>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</si>
  <si>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</si>
  <si>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</si>
  <si>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</si>
  <si>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</si>
  <si>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</si>
  <si>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</si>
  <si>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</si>
  <si>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</si>
  <si>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</si>
  <si>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</si>
  <si>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</si>
  <si>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</si>
  <si>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</si>
  <si>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</si>
  <si>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</si>
  <si>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</si>
  <si>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</si>
  <si>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</si>
  <si>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</si>
  <si>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</si>
  <si>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</si>
  <si>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</si>
  <si>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</si>
  <si>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</si>
  <si>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</si>
  <si>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</si>
  <si>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</si>
  <si>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</si>
  <si>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</si>
  <si>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</si>
  <si>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</si>
  <si>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</si>
  <si>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</si>
  <si>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</si>
  <si>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</si>
  <si>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</si>
  <si>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</si>
  <si>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</si>
  <si>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</si>
  <si>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</si>
  <si>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</si>
  <si>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</si>
  <si>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</si>
  <si>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</si>
  <si>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</si>
  <si>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</si>
  <si>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</si>
  <si>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</si>
  <si>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</si>
  <si>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</si>
  <si>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</si>
  <si>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</si>
  <si>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</si>
  <si>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</si>
  <si>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</si>
  <si>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</si>
  <si>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</si>
  <si>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</si>
  <si>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</si>
  <si>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</si>
  <si>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</si>
  <si>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</si>
  <si>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</si>
  <si>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</si>
  <si>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</si>
  <si>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</si>
  <si>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</si>
  <si>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</si>
  <si>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</si>
  <si>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</si>
  <si>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</si>
  <si>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</si>
  <si>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</si>
  <si>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</si>
  <si>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</si>
  <si>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</si>
  <si>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</si>
  <si>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</si>
  <si>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</si>
  <si>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</si>
  <si>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</si>
  <si>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</si>
  <si>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</si>
  <si>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</si>
  <si>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</si>
  <si>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</si>
  <si>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</si>
  <si>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</si>
  <si>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</si>
  <si>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</si>
  <si>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</si>
  <si>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</si>
  <si>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</si>
  <si>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</si>
  <si>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</si>
  <si>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</si>
  <si>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</si>
  <si>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</si>
  <si>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</si>
  <si>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</si>
  <si>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</si>
  <si>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</si>
  <si>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</si>
  <si>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</si>
  <si>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</si>
  <si>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</si>
  <si>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</si>
  <si>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</si>
  <si>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</si>
  <si>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</si>
  <si>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</si>
  <si>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</si>
  <si>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</si>
  <si>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</si>
  <si>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</si>
  <si>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</si>
  <si>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</si>
  <si>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</si>
  <si>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</si>
  <si>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</si>
  <si>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</si>
  <si>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</si>
  <si>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</si>
  <si>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</si>
  <si>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</si>
  <si>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</si>
  <si>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</si>
  <si>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</si>
  <si>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</si>
  <si>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</si>
  <si>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</si>
  <si>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</si>
  <si>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</si>
  <si>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</si>
  <si>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</si>
  <si>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</si>
  <si>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</si>
  <si>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</si>
  <si>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</si>
  <si>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</si>
  <si>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</si>
  <si>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</si>
  <si>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</si>
  <si>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</si>
  <si>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</si>
  <si>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</si>
  <si>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</si>
  <si>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</si>
  <si>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</si>
  <si>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</si>
  <si>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</si>
  <si>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</si>
  <si>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</si>
  <si>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</si>
  <si>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</si>
  <si>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</si>
  <si>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</si>
  <si>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</si>
  <si>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</si>
  <si>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</si>
  <si>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</si>
  <si>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</si>
  <si>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</si>
  <si>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</si>
  <si>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</si>
  <si>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</si>
  <si>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</si>
  <si>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</si>
  <si>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</si>
  <si>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</si>
  <si>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</si>
  <si>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</si>
  <si>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</si>
  <si>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</si>
  <si>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</si>
  <si>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</si>
  <si>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</si>
  <si>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</si>
  <si>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</si>
  <si>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</si>
  <si>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</si>
  <si>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</si>
  <si>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</si>
  <si>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</si>
  <si>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</si>
  <si>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</si>
  <si>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</si>
  <si>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</si>
  <si>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</si>
  <si>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</si>
  <si>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</si>
  <si>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</si>
  <si>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</si>
  <si>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</si>
  <si>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</si>
  <si>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</si>
  <si>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</si>
  <si>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</si>
  <si>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</si>
  <si>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</si>
  <si>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</si>
  <si>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</si>
  <si>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</si>
  <si>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</si>
  <si>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</si>
  <si>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</si>
  <si>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</si>
  <si>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</si>
  <si>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</si>
  <si>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</si>
  <si>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</si>
  <si>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</si>
  <si>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</si>
  <si>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</si>
  <si>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</si>
  <si>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</si>
  <si>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</si>
  <si>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</si>
  <si>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</si>
  <si>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</si>
  <si>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</si>
  <si>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</si>
  <si>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</si>
  <si>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</si>
  <si>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</si>
  <si>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</si>
  <si>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</si>
  <si>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</si>
  <si>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</si>
  <si>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</si>
  <si>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</si>
  <si>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</si>
  <si>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</si>
  <si>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</si>
  <si>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</si>
  <si>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</si>
  <si>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</si>
  <si>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</si>
  <si>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</si>
  <si>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</si>
  <si>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</si>
  <si>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</si>
  <si>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</si>
  <si>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</si>
  <si>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</si>
  <si>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</si>
  <si>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</si>
  <si>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</si>
  <si>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</si>
  <si>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</si>
  <si>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</si>
  <si>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</si>
  <si>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</si>
  <si>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</si>
  <si>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</si>
  <si>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</si>
  <si>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</si>
  <si>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</si>
  <si>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</si>
  <si>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</si>
  <si>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John E. Karouw</t>
  </si>
  <si>
    <t>Seni Budaya (Gitar)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</si>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</sst>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9.1999999999999993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ANDREW ANGGITO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CHRISTY OLIVIA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DEA ESTERINA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GEMILANG FRIYAN FINN PAKPAHAN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GIOVANNA BRENDA TANUBRATA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JONATHAN KENNETH WIJAYA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KATHLEEN ISABELLA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KENDREW KYNE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MATTHEW BUDHI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MICHELLE FIDELIA HARTONO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NATASHA GAVRILA KARYADI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NATHAN WIDJAJA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NATHANAEL NOBELIUS IVASHKA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PATRICK WILLIAM KURNIAWAN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REFAYA ALODYA MYRON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SHERINE HANS JOCELYNE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SOVIOLA GRACIA GINAT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STEPHEN CHRISTIAN SUIWINATA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THERESIA AUDREY KENANYA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VANIA FELISHA HILLARY HALIM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 xml:space="preserve">WILLIAM EZRA 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WILLIAM NATHANAEL SANTOSO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WILLIAM NOVENIX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G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80" zoomScale="115" zoomScaleNormal="115" workbookViewId="0">
      <selection activeCell="C184" sqref="C184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9">
        <f t="shared" ref="C11:C36" si="0">M42</f>
        <v>60</v>
      </c>
      <c r="D11" s="69">
        <f t="shared" ref="D11:D36" si="1">M73</f>
        <v>42.5</v>
      </c>
      <c r="E11" s="69">
        <f t="shared" ref="E11:E36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49.5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>
        <f t="shared" si="0"/>
        <v>20</v>
      </c>
      <c r="D14" s="60">
        <f t="shared" si="1"/>
        <v>50</v>
      </c>
      <c r="E14" s="60">
        <f t="shared" si="2"/>
        <v>0</v>
      </c>
      <c r="F14" s="60">
        <f t="shared" si="3"/>
        <v>0</v>
      </c>
      <c r="G14" s="60">
        <f t="shared" si="4"/>
        <v>0</v>
      </c>
      <c r="H14" s="70"/>
      <c r="I14" s="70"/>
      <c r="J14" s="70"/>
      <c r="K14" s="70"/>
      <c r="L14" s="70"/>
      <c r="M14" s="78">
        <f t="shared" si="5"/>
        <v>38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>
        <f t="shared" si="0"/>
        <v>70</v>
      </c>
      <c r="D17" s="60">
        <f t="shared" si="1"/>
        <v>77.5</v>
      </c>
      <c r="E17" s="60">
        <f t="shared" si="2"/>
        <v>0</v>
      </c>
      <c r="F17" s="60">
        <f t="shared" si="3"/>
        <v>0</v>
      </c>
      <c r="G17" s="60">
        <f t="shared" si="4"/>
        <v>0</v>
      </c>
      <c r="H17" s="70"/>
      <c r="I17" s="70"/>
      <c r="J17" s="70"/>
      <c r="K17" s="70"/>
      <c r="L17" s="70"/>
      <c r="M17" s="78">
        <f t="shared" si="5"/>
        <v>74.5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>
        <f t="shared" si="0"/>
        <v>65</v>
      </c>
      <c r="D24" s="60">
        <f t="shared" si="1"/>
        <v>60</v>
      </c>
      <c r="E24" s="60">
        <f t="shared" si="2"/>
        <v>0</v>
      </c>
      <c r="F24" s="60">
        <f t="shared" si="3"/>
        <v>0</v>
      </c>
      <c r="G24" s="60">
        <f t="shared" si="4"/>
        <v>0</v>
      </c>
      <c r="H24" s="70"/>
      <c r="I24" s="70"/>
      <c r="J24" s="70"/>
      <c r="K24" s="70"/>
      <c r="L24" s="70"/>
      <c r="M24" s="78">
        <f t="shared" si="5"/>
        <v>62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>
        <f t="shared" si="0"/>
        <v>70</v>
      </c>
      <c r="D28" s="60">
        <f t="shared" si="1"/>
        <v>65</v>
      </c>
      <c r="E28" s="60">
        <f t="shared" si="2"/>
        <v>0</v>
      </c>
      <c r="F28" s="60">
        <f t="shared" si="3"/>
        <v>0</v>
      </c>
      <c r="G28" s="60">
        <f t="shared" si="4"/>
        <v>0</v>
      </c>
      <c r="H28" s="70"/>
      <c r="I28" s="70"/>
      <c r="J28" s="70"/>
      <c r="K28" s="70"/>
      <c r="L28" s="70"/>
      <c r="M28" s="78">
        <f t="shared" si="5"/>
        <v>67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ANDREW ANGGITO</v>
      </c>
      <c r="C42" s="52">
        <v>60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60</v>
      </c>
      <c r="S42" s="44"/>
    </row>
    <row r="43" spans="1:22" x14ac:dyDescent="0.25">
      <c r="A43" s="42">
        <v>2</v>
      </c>
      <c r="B43" s="43" t="str">
        <f t="shared" si="7"/>
        <v>CHRISTY OLIVIA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DEA ESTERINA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GEMILANG FRIYAN FINN PAKPAHAN</v>
      </c>
      <c r="C45" s="77">
        <v>20</v>
      </c>
      <c r="D45" s="52"/>
      <c r="E45" s="52"/>
      <c r="F45" s="52"/>
      <c r="G45" s="52"/>
      <c r="H45" s="52"/>
      <c r="I45" s="52"/>
      <c r="J45" s="52"/>
      <c r="K45" s="52"/>
      <c r="L45" s="52"/>
      <c r="M45" s="41">
        <f t="shared" si="8"/>
        <v>20</v>
      </c>
    </row>
    <row r="46" spans="1:22" x14ac:dyDescent="0.25">
      <c r="A46" s="42">
        <v>5</v>
      </c>
      <c r="B46" s="43" t="str">
        <f t="shared" si="7"/>
        <v>GIOVANNA BRENDA TANUBRATA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JONATHAN KENNETH WIJAYA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KATHLEEN ISABELLA</v>
      </c>
      <c r="C48" s="77">
        <v>70</v>
      </c>
      <c r="D48" s="52"/>
      <c r="E48" s="52"/>
      <c r="F48" s="52"/>
      <c r="G48" s="52"/>
      <c r="H48" s="52"/>
      <c r="I48" s="52"/>
      <c r="J48" s="52"/>
      <c r="K48" s="52"/>
      <c r="L48" s="52"/>
      <c r="M48" s="41">
        <f t="shared" si="8"/>
        <v>70</v>
      </c>
    </row>
    <row r="49" spans="1:13" x14ac:dyDescent="0.25">
      <c r="A49" s="42">
        <v>8</v>
      </c>
      <c r="B49" s="43" t="str">
        <f t="shared" si="7"/>
        <v>KENDREW KYNE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MATTHEW BUDHI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MICHELLE FIDELIA HARTONO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NATASHA GAVRILA KARYADI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NATHAN WIDJAJA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NATHANAEL NOBELIUS IVASHKA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PATRICK WILLIAM KURNIAWAN</v>
      </c>
      <c r="C55" s="77">
        <v>65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8"/>
        <v>65</v>
      </c>
    </row>
    <row r="56" spans="1:13" x14ac:dyDescent="0.25">
      <c r="A56" s="42">
        <v>15</v>
      </c>
      <c r="B56" s="43" t="str">
        <f t="shared" si="7"/>
        <v>REFAYA ALODYA MYRON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SHERINE HANS JOCELYNE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SOVIOLA GRACIA GINAT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STEPHEN CHRISTIAN SUIWINATA</v>
      </c>
      <c r="C59" s="77">
        <v>70</v>
      </c>
      <c r="D59" s="52"/>
      <c r="E59" s="52"/>
      <c r="F59" s="52"/>
      <c r="G59" s="52"/>
      <c r="H59" s="52"/>
      <c r="I59" s="52"/>
      <c r="J59" s="52"/>
      <c r="K59" s="52"/>
      <c r="L59" s="52"/>
      <c r="M59" s="41">
        <f t="shared" si="8"/>
        <v>70</v>
      </c>
    </row>
    <row r="60" spans="1:13" x14ac:dyDescent="0.25">
      <c r="A60" s="42">
        <v>19</v>
      </c>
      <c r="B60" s="43" t="str">
        <f t="shared" si="7"/>
        <v>THERESIA AUDREY KENANYA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>VANIA FELISHA HILLARY HALIM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 xml:space="preserve">WILLIAM EZRA 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>WILLIAM NATHANAEL SANTOSO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>WILLIAM NOVENIX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487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ANDREW ANGGITO</v>
      </c>
      <c r="C73" s="52">
        <v>45</v>
      </c>
      <c r="D73" s="52">
        <v>40</v>
      </c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42.5</v>
      </c>
    </row>
    <row r="74" spans="1:13" x14ac:dyDescent="0.25">
      <c r="A74" s="42">
        <v>2</v>
      </c>
      <c r="B74" s="43" t="str">
        <f t="shared" si="11"/>
        <v>CHRISTY OLIVIA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DEA ESTERINA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GEMILANG FRIYAN FINN PAKPAHAN</v>
      </c>
      <c r="C76" s="77">
        <v>60</v>
      </c>
      <c r="D76" s="52">
        <v>40</v>
      </c>
      <c r="E76" s="52"/>
      <c r="F76" s="52"/>
      <c r="G76" s="52"/>
      <c r="H76" s="52"/>
      <c r="I76" s="52"/>
      <c r="J76" s="52"/>
      <c r="K76" s="52"/>
      <c r="L76" s="52"/>
      <c r="M76" s="41">
        <f t="shared" si="12"/>
        <v>50</v>
      </c>
    </row>
    <row r="77" spans="1:13" x14ac:dyDescent="0.25">
      <c r="A77" s="42">
        <v>5</v>
      </c>
      <c r="B77" s="43" t="str">
        <f t="shared" si="11"/>
        <v>GIOVANNA BRENDA TANUBRATA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JONATHAN KENNETH WIJAYA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KATHLEEN ISABELLA</v>
      </c>
      <c r="C79" s="77">
        <v>85</v>
      </c>
      <c r="D79" s="52">
        <v>70</v>
      </c>
      <c r="E79" s="52"/>
      <c r="F79" s="52"/>
      <c r="G79" s="52"/>
      <c r="H79" s="52"/>
      <c r="I79" s="52"/>
      <c r="J79" s="52"/>
      <c r="K79" s="52"/>
      <c r="L79" s="52"/>
      <c r="M79" s="41">
        <f t="shared" si="12"/>
        <v>77.5</v>
      </c>
    </row>
    <row r="80" spans="1:13" x14ac:dyDescent="0.25">
      <c r="A80" s="42">
        <v>8</v>
      </c>
      <c r="B80" s="43" t="str">
        <f t="shared" si="11"/>
        <v>KENDREW KYNE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MATTHEW BUDHI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MICHELLE FIDELIA HARTONO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NATASHA GAVRILA KARYADI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NATHAN WIDJAJA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NATHANAEL NOBELIUS IVASHKA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PATRICK WILLIAM KURNIAWAN</v>
      </c>
      <c r="C86" s="77">
        <v>70</v>
      </c>
      <c r="D86" s="52">
        <v>50</v>
      </c>
      <c r="E86" s="52"/>
      <c r="F86" s="52"/>
      <c r="G86" s="52"/>
      <c r="H86" s="52"/>
      <c r="I86" s="52"/>
      <c r="J86" s="52"/>
      <c r="K86" s="52"/>
      <c r="L86" s="52"/>
      <c r="M86" s="41">
        <f t="shared" si="12"/>
        <v>60</v>
      </c>
    </row>
    <row r="87" spans="1:13" x14ac:dyDescent="0.25">
      <c r="A87" s="42">
        <v>15</v>
      </c>
      <c r="B87" s="43" t="str">
        <f t="shared" si="11"/>
        <v>REFAYA ALODYA MYRON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SHERINE HANS JOCELYNE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SOVIOLA GRACIA GINAT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STEPHEN CHRISTIAN SUIWINATA</v>
      </c>
      <c r="C90" s="77">
        <v>60</v>
      </c>
      <c r="D90" s="52">
        <v>70</v>
      </c>
      <c r="E90" s="52"/>
      <c r="F90" s="52"/>
      <c r="G90" s="52"/>
      <c r="H90" s="52"/>
      <c r="I90" s="52"/>
      <c r="J90" s="52"/>
      <c r="K90" s="52"/>
      <c r="L90" s="52"/>
      <c r="M90" s="41">
        <f t="shared" si="12"/>
        <v>65</v>
      </c>
    </row>
    <row r="91" spans="1:13" x14ac:dyDescent="0.25">
      <c r="A91" s="42">
        <v>19</v>
      </c>
      <c r="B91" s="43" t="str">
        <f t="shared" si="11"/>
        <v>THERESIA AUDREY KENANYA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>VANIA FELISHA HILLARY HALIM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 xml:space="preserve">WILLIAM EZRA 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>WILLIAM NATHANAEL SANTOSO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>WILLIAM NOVENIX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ANDREW ANGGITO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16"/>
        <v>CHRISTY OLIVIA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DEA ESTERINA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GEMILANG FRIYAN FINN PAKPAHAN</v>
      </c>
      <c r="C107" s="77">
        <v>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7"/>
        <v>0</v>
      </c>
    </row>
    <row r="108" spans="1:13" x14ac:dyDescent="0.25">
      <c r="A108" s="42">
        <v>5</v>
      </c>
      <c r="B108" s="43" t="str">
        <f t="shared" si="16"/>
        <v>GIOVANNA BRENDA TANUBRATA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JONATHAN KENNETH WIJAYA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KATHLEEN ISABELLA</v>
      </c>
      <c r="C110" s="77">
        <v>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17"/>
        <v>0</v>
      </c>
    </row>
    <row r="111" spans="1:13" x14ac:dyDescent="0.25">
      <c r="A111" s="42">
        <v>8</v>
      </c>
      <c r="B111" s="43" t="str">
        <f t="shared" si="16"/>
        <v>KENDREW KYNE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MATTHEW BUDHI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MICHELLE FIDELIA HARTONO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NATASHA GAVRILA KARYADI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NATHAN WIDJAJA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NATHANAEL NOBELIUS IVASHKA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PATRICK WILLIAM KURNIAWAN</v>
      </c>
      <c r="C117" s="77">
        <v>0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7"/>
        <v>0</v>
      </c>
    </row>
    <row r="118" spans="1:13" x14ac:dyDescent="0.25">
      <c r="A118" s="42">
        <v>15</v>
      </c>
      <c r="B118" s="43" t="str">
        <f t="shared" si="16"/>
        <v>REFAYA ALODYA MYRON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SHERINE HANS JOCELYNE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SOVIOLA GRACIA GINAT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STEPHEN CHRISTIAN SUIWINATA</v>
      </c>
      <c r="C121" s="77">
        <v>0</v>
      </c>
      <c r="D121" s="52"/>
      <c r="E121" s="52"/>
      <c r="F121" s="52"/>
      <c r="G121" s="52"/>
      <c r="H121" s="52"/>
      <c r="I121" s="52"/>
      <c r="J121" s="52"/>
      <c r="K121" s="52"/>
      <c r="L121" s="52"/>
      <c r="M121" s="41">
        <f t="shared" si="17"/>
        <v>0</v>
      </c>
    </row>
    <row r="122" spans="1:13" x14ac:dyDescent="0.25">
      <c r="A122" s="42">
        <v>19</v>
      </c>
      <c r="B122" s="43" t="str">
        <f t="shared" si="16"/>
        <v>THERESIA AUDREY KENANYA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VANIA FELISHA HILLARY HALIM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 xml:space="preserve">WILLIAM EZRA 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>WILLIAM NATHANAEL SANTOSO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>WILLIAM NOVENIX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ANDREW ANGGITO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0"/>
        <v>CHRISTY OLIVIA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DEA ESTERINA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GEMILANG FRIYAN FINN PAKPAHAN</v>
      </c>
      <c r="C138" s="77">
        <v>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1"/>
        <v>0</v>
      </c>
    </row>
    <row r="139" spans="1:13" x14ac:dyDescent="0.25">
      <c r="A139" s="42">
        <v>5</v>
      </c>
      <c r="B139" s="43" t="str">
        <f t="shared" si="20"/>
        <v>GIOVANNA BRENDA TANUBRATA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JONATHAN KENNETH WIJAYA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KATHLEEN ISABELLA</v>
      </c>
      <c r="C141" s="77">
        <v>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1"/>
        <v>0</v>
      </c>
    </row>
    <row r="142" spans="1:13" x14ac:dyDescent="0.25">
      <c r="A142" s="42">
        <v>8</v>
      </c>
      <c r="B142" s="43" t="str">
        <f t="shared" si="20"/>
        <v>KENDREW KYNE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MATTHEW BUDHI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MICHELLE FIDELIA HARTONO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NATASHA GAVRILA KARYADI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NATHAN WIDJAJA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NATHANAEL NOBELIUS IVASHKA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PATRICK WILLIAM KURNIAWAN</v>
      </c>
      <c r="C148" s="77">
        <v>0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1"/>
        <v>0</v>
      </c>
    </row>
    <row r="149" spans="1:13" x14ac:dyDescent="0.25">
      <c r="A149" s="42">
        <v>15</v>
      </c>
      <c r="B149" s="43" t="str">
        <f t="shared" si="20"/>
        <v>REFAYA ALODYA MYRON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SHERINE HANS JOCELYNE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SOVIOLA GRACIA GINAT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STEPHEN CHRISTIAN SUIWINATA</v>
      </c>
      <c r="C152" s="77">
        <v>0</v>
      </c>
      <c r="D152" s="52"/>
      <c r="E152" s="52"/>
      <c r="F152" s="52"/>
      <c r="G152" s="52"/>
      <c r="H152" s="52"/>
      <c r="I152" s="52"/>
      <c r="J152" s="52"/>
      <c r="K152" s="52"/>
      <c r="L152" s="52"/>
      <c r="M152" s="41">
        <f t="shared" si="21"/>
        <v>0</v>
      </c>
    </row>
    <row r="153" spans="1:13" x14ac:dyDescent="0.25">
      <c r="A153" s="42">
        <v>19</v>
      </c>
      <c r="B153" s="43" t="str">
        <f t="shared" si="20"/>
        <v>THERESIA AUDREY KENANYA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>VANIA FELISHA HILLARY HALIM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 xml:space="preserve">WILLIAM EZRA 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>WILLIAM NATHANAEL SANTOSO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>WILLIAM NOVENIX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ANDREW ANGGITO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3"/>
        <v>CHRISTY OLIVIA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DEA ESTERINA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GEMILANG FRIYAN FINN PAKPAHAN</v>
      </c>
      <c r="C169" s="77">
        <v>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4"/>
        <v>0</v>
      </c>
    </row>
    <row r="170" spans="1:13" x14ac:dyDescent="0.25">
      <c r="A170" s="42">
        <v>5</v>
      </c>
      <c r="B170" s="43" t="str">
        <f t="shared" si="23"/>
        <v>GIOVANNA BRENDA TANUBRATA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JONATHAN KENNETH WIJAYA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KATHLEEN ISABELLA</v>
      </c>
      <c r="C172" s="77">
        <v>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4"/>
        <v>0</v>
      </c>
    </row>
    <row r="173" spans="1:13" x14ac:dyDescent="0.25">
      <c r="A173" s="42">
        <v>8</v>
      </c>
      <c r="B173" s="43" t="str">
        <f t="shared" si="23"/>
        <v>KENDREW KYNE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MATTHEW BUDHI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MICHELLE FIDELIA HARTONO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NATASHA GAVRILA KARYADI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NATHAN WIDJAJA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NATHANAEL NOBELIUS IVASHKA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PATRICK WILLIAM KURNIAWAN</v>
      </c>
      <c r="C179" s="77">
        <v>0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4"/>
        <v>0</v>
      </c>
    </row>
    <row r="180" spans="1:13" x14ac:dyDescent="0.25">
      <c r="A180" s="42">
        <v>15</v>
      </c>
      <c r="B180" s="43" t="str">
        <f t="shared" si="23"/>
        <v>REFAYA ALODYA MYRON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SHERINE HANS JOCELYNE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SOVIOLA GRACIA GINAT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STEPHEN CHRISTIAN SUIWINATA</v>
      </c>
      <c r="C183" s="77">
        <v>0</v>
      </c>
      <c r="D183" s="52"/>
      <c r="E183" s="52"/>
      <c r="F183" s="52"/>
      <c r="G183" s="52"/>
      <c r="H183" s="52"/>
      <c r="I183" s="52"/>
      <c r="J183" s="52"/>
      <c r="K183" s="52"/>
      <c r="L183" s="52"/>
      <c r="M183" s="41">
        <f t="shared" si="24"/>
        <v>0</v>
      </c>
    </row>
    <row r="184" spans="1:13" x14ac:dyDescent="0.25">
      <c r="A184" s="42">
        <v>19</v>
      </c>
      <c r="B184" s="43" t="str">
        <f t="shared" si="23"/>
        <v>THERESIA AUDREY KENANYA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>VANIA FELISHA HILLARY HALIM</v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 xml:space="preserve">WILLIAM EZRA </v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>WILLIAM NATHANAEL SANTOSO</v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>WILLIAM NOVENIX</v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/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ANDREW ANGGITO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DEA ESTERINA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ANDREW ANGGITO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CHRISTY OLIVIA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DEA ESTERINA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GEMILANG FRIYAN FINN PAKPAHAN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GIOVANNA BRENDA TANUBRATA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JONATHAN KENNETH WIJAYA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KATHLEEN ISABELLA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KENDREW KYNE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MATTHEW BUDHI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MICHELLE FIDELIA HARTONO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NATASHA GAVRILA KARYADI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NATHAN WIDJAJA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NATHANAEL NOBELIUS IVASHKA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WILLIAM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REFAYA ALODYA MYRON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SHERINE HANS JOCELYNE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SOVIOLA GRACIA GINAT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STEPHEN CHRISTIAN SUIWINATA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THERESIA AUDREY KENANYA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VANIA FELISHA HILLARY HALIM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 xml:space="preserve">WILLIAM EZRA 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WILLIAM NATHANAEL SANTOSO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WILLIAM NOVENIX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ANDREW ANGGITO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CHRISTY OLIVIA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DEA ESTERINA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GEMILANG FRIYAN FINN PAKPAHAN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GIOVANNA BRENDA TANUBRATA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JONATHAN KENNETH WIJAYA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KATHLEEN ISABELLA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KENDREW KYNE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MATTHEW BUDHI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MICHELLE FIDELIA HARTONO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NATASHA GAVRILA KARYADI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NATHAN WIDJAJA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NATHANAEL NOBELIUS IVASHKA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WILLIAM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REFAYA ALODYA MYRON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SHERINE HANS JOCELYNE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SOVIOLA GRACIA GINAT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STEPHEN CHRISTIAN SUIWINATA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THERESIA AUDREY KENANYA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VANIA FELISHA HILLARY HALIM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 xml:space="preserve">WILLIAM EZRA 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WILLIAM NATHANAEL SANTOSO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WILLIAM NOVENIX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ANDREW ANGGITO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CHRISTY OLIVIA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DEA ESTERINA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GEMILANG FRIYAN FINN PAKPAHAN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GIOVANNA BRENDA TANUBRATA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JONATHAN KENNETH WIJAYA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KATHLEEN ISABELLA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KENDREW KYNE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MATTHEW BUDHI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MICHELLE FIDELIA HARTONO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NATASHA GAVRILA KARYADI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NATHAN WIDJAJA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NATHANAEL NOBELIUS IVASHKA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WILLIAM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REFAYA ALODYA MYRON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SHERINE HANS JOCELYNE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SOVIOLA GRACIA GINAT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STEPHEN CHRISTIAN SUIWINATA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THERESIA AUDREY KENANYA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VANIA FELISHA HILLARY HALIM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 xml:space="preserve">WILLIAM EZRA 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WILLIAM NATHANAEL SANTOSO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WILLIAM NOVENIX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ANDREW ANGGITO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CHRISTY OLIVIA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DEA ESTERINA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GEMILANG FRIYAN FINN PAKPAHAN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GIOVANNA BRENDA TANUBRATA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JONATHAN KENNETH WIJAYA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KATHLEEN ISABELLA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KENDREW KYNE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MATTHEW BUDHI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MICHELLE FIDELIA HARTONO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NATASHA GAVRILA KARYADI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NATHAN WIDJAJA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NATHANAEL NOBELIUS IVASHKA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WILLIAM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REFAYA ALODYA MYRON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SHERINE HANS JOCELYNE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SOVIOLA GRACIA GINAT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STEPHEN CHRISTIAN SUIWINATA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THERESIA AUDREY KENANYA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VANIA FELISHA HILLARY HALIM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 xml:space="preserve">WILLIAM EZRA 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WILLIAM NATHANAEL SANTOSO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WILLIAM NOVENIX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ANDREW ANGGITO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CHRISTY OLIVIA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DEA ESTERINA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GEMILANG FRIYAN FINN PAKPAHAN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GIOVANNA BRENDA TANUBRATA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JONATHAN KENNETH WIJAYA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KATHLEEN ISABELLA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KENDREW KYNE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MATTHEW BUDHI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MICHELLE FIDELIA HARTONO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NATASHA GAVRILA KARYADI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NATHAN WIDJAJA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NATHANAEL NOBELIUS IVASHKA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WILLIAM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REFAYA ALODYA MYRON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SHERINE HANS JOCELYNE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SOVIOLA GRACIA GINAT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STEPHEN CHRISTIAN SUIWINATA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THERESIA AUDREY KENANYA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VANIA FELISHA HILLARY HALIM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 xml:space="preserve">WILLIAM EZRA 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WILLIAM NATHANAEL SANTOSO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WILLIAM NOVENIX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ANDREW ANGGITO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CHRISTY OLIVIA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DEA ESTERINA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GEMILANG FRIYAN FINN PAKPAHAN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GIOVANNA BRENDA TANUBRATA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JONATHAN KENNETH WIJAYA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KATHLEEN ISABELLA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KENDREW KYNE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MATTHEW BUDHI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MICHELLE FIDELIA HARTONO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NATASHA GAVRILA KARYADI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NATHAN WIDJAJA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NATHANAEL NOBELIUS IVASHKA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WILLIAM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REFAYA ALODYA MYRON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SHERINE HANS JOCELYNE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SOVIOLA GRACIA GINAT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STEPHEN CHRISTIAN SUIWINATA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THERESIA AUDREY KENANYA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VANIA FELISHA HILLARY HALIM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 xml:space="preserve">WILLIAM EZRA 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WILLIAM NATHANAEL SANTOSO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WILLIAM NOVENIX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(Gitar)</v>
      </c>
      <c r="E6" s="40"/>
    </row>
    <row r="7" spans="1:8" x14ac:dyDescent="0.25">
      <c r="A7" s="40" t="s">
        <v>3</v>
      </c>
      <c r="B7" s="50" t="str">
        <f>": "&amp;Input!D15</f>
        <v>: John E. Karouw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ANDREW ANGGITO</v>
      </c>
      <c r="C10" s="42">
        <f>'Term 1'!M11</f>
        <v>49.5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CHRISTY OLIVIA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DEA ESTERINA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GEMILANG FRIYAN FINN PAKPAHAN</v>
      </c>
      <c r="C13" s="42">
        <f>'Term 1'!M14</f>
        <v>38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GIOVANNA BRENDA TANUBRATA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JONATHAN KENNETH WIJAYA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KATHLEEN ISABELLA</v>
      </c>
      <c r="C16" s="42">
        <f>'Term 1'!M17</f>
        <v>74.5</v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KENDREW KYNE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MATTHEW BUDHI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MICHELLE FIDELIA HARTONO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NATASHA GAVRILA KARYADI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NATHAN WIDJAJA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NATHANAEL NOBELIUS IVASHKA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PATRICK WILLIAM KURNIAWAN</v>
      </c>
      <c r="C23" s="42">
        <f>'Term 1'!M24</f>
        <v>62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REFAYA ALODYA MYRON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SHERINE HANS JOCELYNE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SOVIOLA GRACIA GINAT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STEPHEN CHRISTIAN SUIWINATA</v>
      </c>
      <c r="C27" s="42">
        <f>'Term 1'!M28</f>
        <v>67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THERESIA AUDREY KENANYA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VANIA FELISHA HILLARY HALIM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 xml:space="preserve">WILLIAM EZRA 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WILLIAM NATHANAEL SANTOSO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WILLIAM NOVENIX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43376.597399768521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John E. Karouw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2018-10-03T07:20:25Z</dcterms:modified>
</cp:coreProperties>
</file>