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7F1B5019-1A4E-43D0-9581-94BE8B32902F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<sst xmlns="http://schemas.openxmlformats.org/spreadsheetml/2006/main" count="599" uniqueCount="487">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</sst>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9.3000000000000007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AUDIE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BRYAN SURYADJAYA SAPUTRO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CAREN DARMAWAN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CHRISTIAN KEVIN PHANGADI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CHRISTOPHER ELBERT JUSAK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CLARENCE RIONA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CLAUDIA LAVINA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DARLENE HUO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IMMANUEL NAVE BAJAO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JANETTE SUPANGAT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JEISEN ZEFANYA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JENNIFER TEDRIC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JULIUS GERALD PHO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KIRSTEN JEDIDIAH ALVARO VILLAMOR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MATTHEW NICANOR GERALD N.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MAXIMILIAN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NATALIA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NATHANAEL RICHARD HA HANES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NICHOLAS HAMMET TARIGAN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>NICOLA FARRELL KOSASIH</v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>SHANNON TANADI</v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>SHARON DOVIKO TANUWIDJAJA</v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>SUGIANSYAH</v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>THESHIA VERONICA KUSUMA YUN MEY</v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K1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70" zoomScaleNormal="70" workbookViewId="0">
      <selection activeCell="J60" sqref="J6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AUDIE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89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BRYAN SURYADJAYA SAPUTRO</v>
      </c>
      <c r="C12" s="60">
        <f t="shared" si="0"/>
        <v>77</v>
      </c>
      <c r="D12" s="60">
        <f t="shared" si="1"/>
        <v>77.5</v>
      </c>
      <c r="E12" s="60">
        <f t="shared" si="2"/>
        <v>85</v>
      </c>
      <c r="F12" s="60">
        <f t="shared" ref="F12:F36" si="3">M136</f>
        <v>80</v>
      </c>
      <c r="G12" s="60">
        <f t="shared" ref="G12:G36" si="4">M167</f>
        <v>76</v>
      </c>
      <c r="H12" s="70"/>
      <c r="I12" s="70"/>
      <c r="J12" s="70"/>
      <c r="K12" s="70"/>
      <c r="L12" s="70"/>
      <c r="M12" s="89">
        <f t="shared" ref="M12:M33" si="5">IFERROR(ROUND(C12*C$10+D12*D$10+E12*E$10+F12*F$10+G12*G$10,2),"")</f>
        <v>78.930000000000007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CAREN DARMAWAN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CHRISTIAN KEVIN PHANGADI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89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CHRISTOPHER ELBERT JUSAK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89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CLARENCE RIONA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89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CLAUDIA LAVINA</v>
      </c>
      <c r="C17" s="60">
        <f t="shared" si="0"/>
        <v>86.75</v>
      </c>
      <c r="D17" s="60">
        <f t="shared" si="1"/>
        <v>84.75</v>
      </c>
      <c r="E17" s="60">
        <f t="shared" si="2"/>
        <v>90</v>
      </c>
      <c r="F17" s="60">
        <f t="shared" si="3"/>
        <v>83</v>
      </c>
      <c r="G17" s="60">
        <f t="shared" si="4"/>
        <v>85</v>
      </c>
      <c r="H17" s="70"/>
      <c r="I17" s="70"/>
      <c r="J17" s="70"/>
      <c r="K17" s="70"/>
      <c r="L17" s="70"/>
      <c r="M17" s="89">
        <f t="shared" si="5"/>
        <v>85.99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DARLENE HUO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89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IMMANUEL NAVE BAJAO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JANETTE SUPANGAT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89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JEISEN ZEFANYA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JENNIFER TEDRIC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JULIUS GERALD PHO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89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89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MATTHEW NICANOR GERALD N.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MAXIMILIAN</v>
      </c>
      <c r="C26" s="60">
        <f t="shared" si="0"/>
        <v>80.75</v>
      </c>
      <c r="D26" s="60">
        <f t="shared" si="1"/>
        <v>78.25</v>
      </c>
      <c r="E26" s="60">
        <f t="shared" si="2"/>
        <v>85</v>
      </c>
      <c r="F26" s="60">
        <f t="shared" si="3"/>
        <v>80</v>
      </c>
      <c r="G26" s="60">
        <f t="shared" si="4"/>
        <v>79</v>
      </c>
      <c r="H26" s="70"/>
      <c r="I26" s="70"/>
      <c r="J26" s="70"/>
      <c r="K26" s="70"/>
      <c r="L26" s="70"/>
      <c r="M26" s="89">
        <f t="shared" si="5"/>
        <v>80.61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NATALIA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89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NATHANAEL RICHARD HA HANES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89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NICHOLAS HAMMET TARIGAN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NICOLA FARRELL KOSASIH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89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SHANNON TANADI</v>
      </c>
      <c r="C31" s="60">
        <f t="shared" si="0"/>
        <v>87</v>
      </c>
      <c r="D31" s="60">
        <f t="shared" si="1"/>
        <v>84</v>
      </c>
      <c r="E31" s="60">
        <f t="shared" si="2"/>
        <v>90</v>
      </c>
      <c r="F31" s="60">
        <f t="shared" si="3"/>
        <v>85</v>
      </c>
      <c r="G31" s="60">
        <f t="shared" si="4"/>
        <v>85</v>
      </c>
      <c r="H31" s="70"/>
      <c r="I31" s="70"/>
      <c r="J31" s="70"/>
      <c r="K31" s="70"/>
      <c r="L31" s="70"/>
      <c r="M31" s="89">
        <f t="shared" si="5"/>
        <v>86.3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SHARON DOVIKO TANUWIDJAJA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SUGIANSYAH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THESHIA VERONICA KUSUMA YUN MEY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AUDIE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BRYAN SURYADJAYA SAPUTRO</v>
      </c>
      <c r="C43" s="88">
        <v>77</v>
      </c>
      <c r="D43" s="52">
        <v>78</v>
      </c>
      <c r="E43" s="52">
        <v>76</v>
      </c>
      <c r="F43" s="52">
        <v>77</v>
      </c>
      <c r="G43" s="52"/>
      <c r="H43" s="52"/>
      <c r="I43" s="52"/>
      <c r="J43" s="52"/>
      <c r="K43" s="52"/>
      <c r="L43" s="52"/>
      <c r="M43" s="41">
        <f t="shared" ref="M43:M65" si="8">IFERROR(ROUND(AVERAGE(C43:L43),2),"")</f>
        <v>77</v>
      </c>
    </row>
    <row r="44" spans="1:22" x14ac:dyDescent="0.3">
      <c r="A44" s="42">
        <v>3</v>
      </c>
      <c r="B44" s="43" t="str">
        <f t="shared" si="7"/>
        <v>CAREN DARMAWAN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CHRISTIAN KEVIN PHANGADI</v>
      </c>
      <c r="C45" s="88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">
      <c r="A46" s="42">
        <v>5</v>
      </c>
      <c r="B46" s="43" t="str">
        <f t="shared" si="7"/>
        <v>CHRISTOPHER ELBERT JUSAK</v>
      </c>
      <c r="C46" s="88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>CLARENCE RIONA WIJAYA</v>
      </c>
      <c r="C47" s="88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>CLAUDIA LAVINA</v>
      </c>
      <c r="C48" s="88">
        <v>86</v>
      </c>
      <c r="D48" s="52">
        <v>87</v>
      </c>
      <c r="E48" s="52">
        <v>88</v>
      </c>
      <c r="F48" s="52">
        <v>86</v>
      </c>
      <c r="G48" s="52"/>
      <c r="H48" s="52"/>
      <c r="I48" s="52"/>
      <c r="J48" s="52"/>
      <c r="K48" s="52"/>
      <c r="L48" s="52"/>
      <c r="M48" s="41">
        <f t="shared" si="8"/>
        <v>86.75</v>
      </c>
    </row>
    <row r="49" spans="1:13" x14ac:dyDescent="0.3">
      <c r="A49" s="42">
        <v>8</v>
      </c>
      <c r="B49" s="43" t="str">
        <f t="shared" si="7"/>
        <v>DARLENE HUO</v>
      </c>
      <c r="C49" s="88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">
      <c r="A50" s="42">
        <v>9</v>
      </c>
      <c r="B50" s="43" t="str">
        <f t="shared" si="7"/>
        <v>IMMANUEL NAVE BAJAO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JANETTE SUPANGAT</v>
      </c>
      <c r="C51" s="88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JEISEN ZEFANYA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JENNIFER TEDRIC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JULIUS GERALD PHO</v>
      </c>
      <c r="C54" s="88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KIRSTEN JEDIDIAH ALVARO VILLAMOR</v>
      </c>
      <c r="C55" s="88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MATTHEW NICANOR GERALD N.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MAXIMILIAN</v>
      </c>
      <c r="C57" s="88">
        <v>82</v>
      </c>
      <c r="D57" s="52">
        <v>82</v>
      </c>
      <c r="E57" s="52">
        <v>80</v>
      </c>
      <c r="F57" s="52">
        <v>79</v>
      </c>
      <c r="G57" s="52"/>
      <c r="H57" s="52"/>
      <c r="I57" s="52"/>
      <c r="J57" s="52"/>
      <c r="K57" s="52"/>
      <c r="L57" s="52"/>
      <c r="M57" s="41">
        <f t="shared" si="8"/>
        <v>80.75</v>
      </c>
    </row>
    <row r="58" spans="1:13" x14ac:dyDescent="0.3">
      <c r="A58" s="42">
        <v>17</v>
      </c>
      <c r="B58" s="43" t="str">
        <f t="shared" si="7"/>
        <v>NATALIA</v>
      </c>
      <c r="C58" s="88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>NATHANAEL RICHARD HA HANES</v>
      </c>
      <c r="C59" s="88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NICHOLAS HAMMET TARIGAN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>NICOLA FARRELL KOSASIH</v>
      </c>
      <c r="C61" s="88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>SHANNON TANADI</v>
      </c>
      <c r="C62" s="88">
        <v>87</v>
      </c>
      <c r="D62" s="52">
        <v>88</v>
      </c>
      <c r="E62" s="52">
        <v>86</v>
      </c>
      <c r="F62" s="52"/>
      <c r="G62" s="52"/>
      <c r="H62" s="52"/>
      <c r="I62" s="52"/>
      <c r="J62" s="52"/>
      <c r="K62" s="52"/>
      <c r="L62" s="52"/>
      <c r="M62" s="41">
        <f t="shared" si="8"/>
        <v>87</v>
      </c>
    </row>
    <row r="63" spans="1:13" x14ac:dyDescent="0.3">
      <c r="A63" s="42">
        <v>22</v>
      </c>
      <c r="B63" s="43" t="str">
        <f t="shared" si="7"/>
        <v>SHARON DOVIKO TANUWIDJAJA</v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>SUGIANSYAH</v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>THESHIA VERONICA KUSUMA YUN MEY</v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BRYAN SURYADJAYA SAPUTRO</v>
      </c>
      <c r="C74" s="88">
        <v>78</v>
      </c>
      <c r="D74" s="52">
        <v>77</v>
      </c>
      <c r="E74" s="52">
        <v>78</v>
      </c>
      <c r="F74" s="52">
        <v>77</v>
      </c>
      <c r="G74" s="52"/>
      <c r="H74" s="52"/>
      <c r="I74" s="52"/>
      <c r="J74" s="52"/>
      <c r="K74" s="52"/>
      <c r="L74" s="52"/>
      <c r="M74" s="41">
        <f t="shared" ref="M74:M92" si="12">IFERROR(ROUND(AVERAGE(C74:L74),2),"")</f>
        <v>77.5</v>
      </c>
    </row>
    <row r="75" spans="1:13" x14ac:dyDescent="0.3">
      <c r="A75" s="42">
        <v>3</v>
      </c>
      <c r="B75" s="43" t="str">
        <f t="shared" si="11"/>
        <v>CAREN DARMAWAN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CHRISTIAN KEVIN PHANGADI</v>
      </c>
      <c r="C76" s="88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">
      <c r="A77" s="42">
        <v>5</v>
      </c>
      <c r="B77" s="43" t="str">
        <f t="shared" si="11"/>
        <v>CHRISTOPHER ELBERT JUSAK</v>
      </c>
      <c r="C77" s="88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>CLARENCE RIONA WIJAYA</v>
      </c>
      <c r="C78" s="88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>CLAUDIA LAVINA</v>
      </c>
      <c r="C79" s="88">
        <v>85</v>
      </c>
      <c r="D79" s="52">
        <v>85</v>
      </c>
      <c r="E79" s="52">
        <v>84</v>
      </c>
      <c r="F79" s="52">
        <v>85</v>
      </c>
      <c r="G79" s="52"/>
      <c r="H79" s="52"/>
      <c r="I79" s="52"/>
      <c r="J79" s="52"/>
      <c r="K79" s="52"/>
      <c r="L79" s="52"/>
      <c r="M79" s="41">
        <f t="shared" si="12"/>
        <v>84.75</v>
      </c>
    </row>
    <row r="80" spans="1:13" x14ac:dyDescent="0.3">
      <c r="A80" s="42">
        <v>8</v>
      </c>
      <c r="B80" s="43" t="str">
        <f t="shared" si="11"/>
        <v>DARLENE HUO</v>
      </c>
      <c r="C80" s="88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">
      <c r="A81" s="42">
        <v>9</v>
      </c>
      <c r="B81" s="43" t="str">
        <f t="shared" si="11"/>
        <v>IMMANUEL NAVE BAJAO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JANETTE SUPANGAT</v>
      </c>
      <c r="C82" s="88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JEISEN ZEFANYA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JENNIFER TEDRIC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JULIUS GERALD PHO</v>
      </c>
      <c r="C85" s="88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KIRSTEN JEDIDIAH ALVARO VILLAMOR</v>
      </c>
      <c r="C86" s="88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">
      <c r="A87" s="42">
        <v>15</v>
      </c>
      <c r="B87" s="43" t="str">
        <f t="shared" si="11"/>
        <v>MATTHEW NICANOR GERALD N.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MAXIMILIAN</v>
      </c>
      <c r="C88" s="88">
        <v>78</v>
      </c>
      <c r="D88" s="52">
        <v>79</v>
      </c>
      <c r="E88" s="52">
        <v>79</v>
      </c>
      <c r="F88" s="52">
        <v>77</v>
      </c>
      <c r="G88" s="52"/>
      <c r="H88" s="52"/>
      <c r="I88" s="52"/>
      <c r="J88" s="52"/>
      <c r="K88" s="52"/>
      <c r="L88" s="52"/>
      <c r="M88" s="41">
        <f t="shared" si="12"/>
        <v>78.25</v>
      </c>
    </row>
    <row r="89" spans="1:13" x14ac:dyDescent="0.3">
      <c r="A89" s="42">
        <v>17</v>
      </c>
      <c r="B89" s="43" t="str">
        <f t="shared" si="11"/>
        <v>NATALIA</v>
      </c>
      <c r="C89" s="88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>NATHANAEL RICHARD HA HANES</v>
      </c>
      <c r="C90" s="88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NICHOLAS HAMMET TARIGAN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>NICOLA FARRELL KOSASIH</v>
      </c>
      <c r="C92" s="88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>SHANNON TANADI</v>
      </c>
      <c r="C93" s="88">
        <v>85</v>
      </c>
      <c r="D93" s="52">
        <v>84</v>
      </c>
      <c r="E93" s="52">
        <v>84</v>
      </c>
      <c r="F93" s="52">
        <v>83</v>
      </c>
      <c r="G93" s="52"/>
      <c r="H93" s="52"/>
      <c r="I93" s="52"/>
      <c r="J93" s="52"/>
      <c r="K93" s="52"/>
      <c r="L93" s="52"/>
      <c r="M93" s="41">
        <f t="shared" ref="M93:M96" si="13">IFERROR(ROUND(AVERAGE(C93:L93),2),"")</f>
        <v>84</v>
      </c>
    </row>
    <row r="94" spans="1:13" x14ac:dyDescent="0.3">
      <c r="A94" s="42">
        <v>22</v>
      </c>
      <c r="B94" s="43" t="str">
        <f t="shared" si="11"/>
        <v>SHARON DOVIKO TANUWIDJAJA</v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>SUGIANSYAH</v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>THESHIA VERONICA KUSUMA YUN MEY</v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BRYAN SURYADJAYA SAPUTRO</v>
      </c>
      <c r="C105" s="88">
        <v>85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17">IFERROR(ROUND(AVERAGE(C105:L105),2),"")</f>
        <v>85</v>
      </c>
    </row>
    <row r="106" spans="1:13" x14ac:dyDescent="0.3">
      <c r="A106" s="42">
        <v>3</v>
      </c>
      <c r="B106" s="43" t="str">
        <f t="shared" si="16"/>
        <v>CAREN DARMAWAN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CHRISTIAN KEVIN PHANGADI</v>
      </c>
      <c r="C107" s="88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CHRISTOPHER ELBERT JUSAK</v>
      </c>
      <c r="C108" s="88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CLARENCE RIONA WIJAYA</v>
      </c>
      <c r="C109" s="88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CLAUDIA LAVINA</v>
      </c>
      <c r="C110" s="88">
        <v>90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7"/>
        <v>90</v>
      </c>
    </row>
    <row r="111" spans="1:13" x14ac:dyDescent="0.3">
      <c r="A111" s="42">
        <v>8</v>
      </c>
      <c r="B111" s="43" t="str">
        <f t="shared" si="16"/>
        <v>DARLENE HUO</v>
      </c>
      <c r="C111" s="88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IMMANUEL NAVE BAJAO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JANETTE SUPANGAT</v>
      </c>
      <c r="C113" s="88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JEISEN ZEFANYA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JENNIFER TEDRIC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JULIUS GERALD PHO</v>
      </c>
      <c r="C116" s="88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KIRSTEN JEDIDIAH ALVARO VILLAMOR</v>
      </c>
      <c r="C117" s="88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MATTHEW NICANOR GERALD N.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MAXIMILIAN</v>
      </c>
      <c r="C119" s="88">
        <v>85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17"/>
        <v>85</v>
      </c>
    </row>
    <row r="120" spans="1:13" x14ac:dyDescent="0.3">
      <c r="A120" s="42">
        <v>17</v>
      </c>
      <c r="B120" s="43" t="str">
        <f t="shared" si="16"/>
        <v>NATALIA</v>
      </c>
      <c r="C120" s="88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NATHANAEL RICHARD HA HANES</v>
      </c>
      <c r="C121" s="88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NICHOLAS HAMMET TARIGAN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NICOLA FARRELL KOSASIH</v>
      </c>
      <c r="C123" s="88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>SHANNON TANADI</v>
      </c>
      <c r="C124" s="88">
        <v>90</v>
      </c>
      <c r="D124" s="52"/>
      <c r="E124" s="52"/>
      <c r="F124" s="52"/>
      <c r="G124" s="52"/>
      <c r="H124" s="52"/>
      <c r="I124" s="52"/>
      <c r="J124" s="52"/>
      <c r="K124" s="52"/>
      <c r="L124" s="52"/>
      <c r="M124" s="41">
        <f t="shared" ref="M124:M129" si="18">IFERROR(ROUND(AVERAGE(C124:L124),2),"")</f>
        <v>90</v>
      </c>
    </row>
    <row r="125" spans="1:13" x14ac:dyDescent="0.3">
      <c r="A125" s="42">
        <v>22</v>
      </c>
      <c r="B125" s="43" t="str">
        <f t="shared" si="16"/>
        <v>SHARON DOVIKO TANUWIDJAJA</v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>SUGIANSYAH</v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>THESHIA VERONICA KUSUMA YUN MEY</v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BRYAN SURYADJAYA SAPUTRO</v>
      </c>
      <c r="C136" s="88">
        <v>80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1">IFERROR(ROUND(AVERAGE(C136:L136),2),"")</f>
        <v>80</v>
      </c>
    </row>
    <row r="137" spans="1:13" x14ac:dyDescent="0.3">
      <c r="A137" s="42">
        <v>3</v>
      </c>
      <c r="B137" s="43" t="str">
        <f t="shared" si="20"/>
        <v>CAREN DARMAWAN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CHRISTIAN KEVIN PHANGADI</v>
      </c>
      <c r="C138" s="88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">
      <c r="A139" s="42">
        <v>5</v>
      </c>
      <c r="B139" s="43" t="str">
        <f t="shared" si="20"/>
        <v>CHRISTOPHER ELBERT JUSAK</v>
      </c>
      <c r="C139" s="88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>CLARENCE RIONA WIJAYA</v>
      </c>
      <c r="C140" s="88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>CLAUDIA LAVINA</v>
      </c>
      <c r="C141" s="88">
        <v>83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1"/>
        <v>83</v>
      </c>
    </row>
    <row r="142" spans="1:13" x14ac:dyDescent="0.3">
      <c r="A142" s="42">
        <v>8</v>
      </c>
      <c r="B142" s="43" t="str">
        <f t="shared" si="20"/>
        <v>DARLENE HUO</v>
      </c>
      <c r="C142" s="88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">
      <c r="A143" s="42">
        <v>9</v>
      </c>
      <c r="B143" s="43" t="str">
        <f t="shared" si="20"/>
        <v>IMMANUEL NAVE BAJAO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JANETTE SUPANGAT</v>
      </c>
      <c r="C144" s="88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JEISEN ZEFANYA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JENNIFER TEDRIC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JULIUS GERALD PHO</v>
      </c>
      <c r="C147" s="88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KIRSTEN JEDIDIAH ALVARO VILLAMOR</v>
      </c>
      <c r="C148" s="88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MATTHEW NICANOR GERALD N.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MAXIMILIAN</v>
      </c>
      <c r="C150" s="88">
        <v>80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21"/>
        <v>80</v>
      </c>
    </row>
    <row r="151" spans="1:13" x14ac:dyDescent="0.3">
      <c r="A151" s="42">
        <v>17</v>
      </c>
      <c r="B151" s="43" t="str">
        <f t="shared" si="20"/>
        <v>NATALIA</v>
      </c>
      <c r="C151" s="88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>NATHANAEL RICHARD HA HANES</v>
      </c>
      <c r="C152" s="88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NICHOLAS HAMMET TARIGAN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>NICOLA FARRELL KOSASIH</v>
      </c>
      <c r="C154" s="88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>SHANNON TANADI</v>
      </c>
      <c r="C155" s="88">
        <v>85</v>
      </c>
      <c r="D155" s="52"/>
      <c r="E155" s="52"/>
      <c r="F155" s="52"/>
      <c r="G155" s="52"/>
      <c r="H155" s="52"/>
      <c r="I155" s="52"/>
      <c r="J155" s="52"/>
      <c r="K155" s="52"/>
      <c r="L155" s="52"/>
      <c r="M155" s="41">
        <f t="shared" si="21"/>
        <v>85</v>
      </c>
    </row>
    <row r="156" spans="1:13" x14ac:dyDescent="0.3">
      <c r="A156" s="42">
        <v>22</v>
      </c>
      <c r="B156" s="43" t="str">
        <f t="shared" si="20"/>
        <v>SHARON DOVIKO TANUWIDJAJA</v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>SUGIANSYAH</v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>THESHIA VERONICA KUSUMA YUN MEY</v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BRYAN SURYADJAYA SAPUTRO</v>
      </c>
      <c r="C167" s="52">
        <v>76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4">IFERROR(ROUND(AVERAGE(C167:L167),2),"")</f>
        <v>76</v>
      </c>
    </row>
    <row r="168" spans="1:13" x14ac:dyDescent="0.3">
      <c r="A168" s="42">
        <v>3</v>
      </c>
      <c r="B168" s="43" t="str">
        <f t="shared" si="23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">
      <c r="A170" s="42">
        <v>5</v>
      </c>
      <c r="B170" s="43" t="str">
        <f t="shared" si="23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>CLAUDIA LAVINA</v>
      </c>
      <c r="C172" s="52">
        <v>85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4"/>
        <v>85</v>
      </c>
    </row>
    <row r="173" spans="1:13" x14ac:dyDescent="0.3">
      <c r="A173" s="42">
        <v>8</v>
      </c>
      <c r="B173" s="43" t="str">
        <f t="shared" si="23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">
      <c r="A174" s="42">
        <v>9</v>
      </c>
      <c r="B174" s="43" t="str">
        <f t="shared" si="23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MAXIMILIAN</v>
      </c>
      <c r="C181" s="52">
        <v>79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4"/>
        <v>79</v>
      </c>
    </row>
    <row r="182" spans="1:13" x14ac:dyDescent="0.3">
      <c r="A182" s="42">
        <v>17</v>
      </c>
      <c r="B182" s="43" t="str">
        <f t="shared" si="23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>SHANNON TANADI</v>
      </c>
      <c r="C186" s="52">
        <v>85</v>
      </c>
      <c r="D186" s="52"/>
      <c r="E186" s="52"/>
      <c r="F186" s="52"/>
      <c r="G186" s="52"/>
      <c r="H186" s="52"/>
      <c r="I186" s="52"/>
      <c r="J186" s="52"/>
      <c r="K186" s="52"/>
      <c r="L186" s="52"/>
      <c r="M186" s="41">
        <f t="shared" si="24"/>
        <v>85</v>
      </c>
    </row>
    <row r="187" spans="1:13" x14ac:dyDescent="0.3">
      <c r="A187" s="42">
        <v>22</v>
      </c>
      <c r="B187" s="43" t="str">
        <f t="shared" si="23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AUDIE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BRYAN SURYADJAYA SAPUTRO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CAREN DARMAWAN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CHRISTIAN KEVIN PHANGADI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CHRISTOPHER ELBERT JUSAK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CLARENCE RIONA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CLAUDIA LAVINA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DARLENE HUO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IMMANUEL NAVE BAJAO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JANETTE SUPANGAT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JEISEN ZEFANYA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JENNIFER TEDRIC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JULIUS GERALD PHO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MATTHEW NICANOR GERALD N.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MAXIMILIAN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NATALIA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NATHANAEL RICHARD HA HANES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NICHOLAS HAMMET TARIGAN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NICOLA FARRELL KOSASIH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SHANNON TANADI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SHARON DOVIKO TANUWIDJAJA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SUGIANSYAH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THESHIA VERONICA KUSUMA YUN MEY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AUDIE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BRYAN SURYADJAYA SAPUTRO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CAREN DARMAWAN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CHRISTIAN KEVIN PHANGADI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CHRISTOPHER ELBERT JUSAK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CLARENCE RIONA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CLAUDIA LAVINA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JANETTE SUPANGAT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JEISEN ZEFANYA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JENNIFER TEDRIC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JULIUS GERALD PHO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KIRSTEN JEDIDIAH ALVARO VILLAMOR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MATTHEW NICANOR GERALD N.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MAXIMILIAN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NATALIA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NATHANAEL RICHARD HA HANES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NICHOLAS HAMMET TARIGAN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NICOLA FARRELL KOSASIH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SHANNON TANADI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SHARON DOVIKO TANUWIDJAJA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SUGIANSYAH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>THESHIA VERONICA KUSUMA YUN MEY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BRYAN SURYADJAYA SAPUTRO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CAREN DARMAWAN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CHRISTIAN KEVIN PHANGADI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CHRISTOPHER ELBERT JUSAK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CLARENCE RIONA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CLAUDIA LAVINA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JANETTE SUPANGAT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JEISEN ZEFANYA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JENNIFER TEDRIC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JULIUS GERALD PHO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KIRSTEN JEDIDIAH ALVARO VILLAMOR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MATTHEW NICANOR GERALD N.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MAXIMILIAN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NATALIA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NATHANAEL RICHARD HA HANES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NICHOLAS HAMMET TARIGAN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NICOLA FARRELL KOSASIH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SHANNON TANADI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SHARON DOVIKO TANUWIDJAJA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SUGIANSYAH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>THESHIA VERONICA KUSUMA YUN MEY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BRYAN SURYADJAYA SAPUTRO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CAREN DARMAWAN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CHRISTIAN KEVIN PHANGADI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CHRISTOPHER ELBERT JUSAK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CLARENCE RIONA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CLAUDIA LAVINA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JANETTE SUPANGAT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JEISEN ZEFANYA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JENNIFER TEDRIC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JULIUS GERALD PHO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KIRSTEN JEDIDIAH ALVARO VILLAMOR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MATTHEW NICANOR GERALD N.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MAXIMILIAN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NATALIA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NATHANAEL RICHARD HA HANES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NICHOLAS HAMMET TARIGAN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NICOLA FARRELL KOSASIH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SHANNON TANADI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SHARON DOVIKO TANUWIDJAJA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SUGIANSYAH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>THESHIA VERONICA KUSUMA YUN MEY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BRYAN SURYADJAYA SAPUTRO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CAREN DARMAWAN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CHRISTIAN KEVIN PHANGADI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CHRISTOPHER ELBERT JUSAK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CLARENCE RIONA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CLAUDIA LAVINA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JANETTE SUPANGAT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JEISEN ZEFANYA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JENNIFER TEDRIC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JULIUS GERALD PHO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KIRSTEN JEDIDIAH ALVARO VILLAMOR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MATTHEW NICANOR GERALD N.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MAXIMILIAN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NATALIA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NATHANAEL RICHARD HA HANES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NICHOLAS HAMMET TARIGAN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NICOLA FARRELL KOSASIH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SHANNON TANADI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SHARON DOVIKO TANUWIDJAJA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SUGIANSYAH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>THESHIA VERONICA KUSUMA YUN MEY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AUDIE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BRYAN SURYADJAYA SAPUTRO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CAREN DARMAWAN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CHRISTIAN KEVIN PHANGADI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CHRISTOPHER ELBERT JUSAK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CLARENCE RIONA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CLAUDIA LAVINA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DARLENE HUO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IMMANUEL NAVE BAJAO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JANETTE SUPANGAT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JEISEN ZEFANYA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JENNIFER TEDRIC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JULIUS GERALD PHO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MATTHEW NICANOR GERALD N.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MAXIMILIAN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NATALIA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NATHANAEL RICHARD HA HANES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NICHOLAS HAMMET TARIGAN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NICOLA FARRELL KOSASIH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SHANNON TANADI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SHARON DOVIKO TANUWIDJAJA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SUGIANSYAH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THESHIA VERONICA KUSUMA YUN MEY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AUDIE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BRYAN SURYADJAYA SAPUTRO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CAREN DARMAWAN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CHRISTIAN KEVIN PHANGADI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CHRISTOPHER ELBERT JUSAK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CLARENCE RIONA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CLAUDIA LAVINA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JANETTE SUPANGAT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JEISEN ZEFANYA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JENNIFER TEDRIC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JULIUS GERALD PHO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KIRSTEN JEDIDIAH ALVARO VILLAMOR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MATTHEW NICANOR GERALD N.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MAXIMILIAN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NATALIA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NATHANAEL RICHARD HA HANES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NICHOLAS HAMMET TARIGAN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>NICOLA FARRELL KOSASIH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>SHANNON TANADI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>SHARON DOVIKO TANUWIDJAJA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>SUGIANSYAH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>THESHIA VERONICA KUSUMA YUN MEY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BRYAN SURYADJAYA SAPUTRO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CAREN DARMAWAN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CHRISTIAN KEVIN PHANGADI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CHRISTOPHER ELBERT JUSAK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CLARENCE RIONA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CLAUDIA LAVINA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JANETTE SUPANGAT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JEISEN ZEFANYA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JENNIFER TEDRIC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JULIUS GERALD PHO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KIRSTEN JEDIDIAH ALVARO VILLAMOR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MATTHEW NICANOR GERALD N.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MAXIMILIAN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NATALIA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NATHANAEL RICHARD HA HANES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NICHOLAS HAMMET TARIGAN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>NICOLA FARRELL KOSASIH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>SHANNON TANADI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>SHARON DOVIKO TANUWIDJAJA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>SUGIANSYAH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>THESHIA VERONICA KUSUMA YUN MEY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BRYAN SURYADJAYA SAPUTRO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CAREN DARMAWAN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CHRISTIAN KEVIN PHANGADI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CHRISTOPHER ELBERT JUSAK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CLARENCE RIONA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CLAUDIA LAVINA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JANETTE SUPANGAT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JEISEN ZEFANYA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JENNIFER TEDRIC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JULIUS GERALD PHO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KIRSTEN JEDIDIAH ALVARO VILLAMOR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MATTHEW NICANOR GERALD N.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MAXIMILIAN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NATALIA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NATHANAEL RICHARD HA HANES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NICHOLAS HAMMET TARIGAN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NICOLA FARRELL KOSASIH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>SHANNON TANADI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>SHARON DOVIKO TANUWIDJAJA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>SUGIANSYAH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>THESHIA VERONICA KUSUMA YUN MEY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BRYAN SURYADJAYA SAPUTRO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CAREN DARMAWAN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CHRISTIAN KEVIN PHANGADI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CHRISTOPHER ELBERT JUSAK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CLARENCE RIONA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CLAUDIA LAVINA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JANETTE SUPANGAT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JEISEN ZEFANYA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JENNIFER TEDRIC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JULIUS GERALD PHO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KIRSTEN JEDIDIAH ALVARO VILLAMOR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MATTHEW NICANOR GERALD N.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MAXIMILIAN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NATALIA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NATHANAEL RICHARD HA HANES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NICHOLAS HAMMET TARIGAN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>NICOLA FARRELL KOSASIH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>SHANNON TANADI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>SHARON DOVIKO TANUWIDJAJA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>SUGIANSYAH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>THESHIA VERONICA KUSUMA YUN MEY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AUDIE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BRYAN SURYADJAYA SAPUTRO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CAREN DARMAWAN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CHRISTIAN KEVIN PHANGADI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CHRISTOPHER ELBERT JUSAK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CLARENCE RIONA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CLAUDIA LAVINA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DARLENE HUO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IMMANUEL NAVE BAJAO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JANETTE SUPANGAT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JEISEN ZEFANYA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JENNIFER TEDRIC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JULIUS GERALD PHO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MATTHEW NICANOR GERALD N.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MAXIMILIAN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NATALIA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NATHANAEL RICHARD HA HANES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NICHOLAS HAMMET TARIGAN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NICOLA FARRELL KOSASIH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SHANNON TANADI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SHARON DOVIKO TANUWIDJAJA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SUGIANSYAH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THESHIA VERONICA KUSUMA YUN MEY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AUDIE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BRYAN SURYADJAYA SAPUTRO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CAREN DARMAWAN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CHRISTIAN KEVIN PHANGADI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CHRISTOPHER ELBERT JUSAK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CLARENCE RIONA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CLAUDIA LAVINA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JANETTE SUPANGAT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JEISEN ZEFANYA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JENNIFER TEDRIC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JULIUS GERALD PHO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KIRSTEN JEDIDIAH ALVARO VILLAMOR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MATTHEW NICANOR GERALD N.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MAXIMILIAN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NATALIA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NATHANAEL RICHARD HA HANES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NICHOLAS HAMMET TARIGAN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NICOLA FARRELL KOSASIH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SHANNON TANADI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SHARON DOVIKO TANUWIDJAJA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SUGIANSYAH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>THESHIA VERONICA KUSUMA YUN MEY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BRYAN SURYADJAYA SAPUTRO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CAREN DARMAWAN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CHRISTIAN KEVIN PHANGADI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CHRISTOPHER ELBERT JUSAK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CLARENCE RIONA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CLAUDIA LAVINA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JANETTE SUPANGAT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JEISEN ZEFANYA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JENNIFER TEDRIC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JULIUS GERALD PHO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KIRSTEN JEDIDIAH ALVARO VILLAMOR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MATTHEW NICANOR GERALD N.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MAXIMILIAN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NATALIA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NATHANAEL RICHARD HA HANES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NICHOLAS HAMMET TARIGAN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NICOLA FARRELL KOSASIH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SHANNON TANADI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SHARON DOVIKO TANUWIDJAJA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SUGIANSYAH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>THESHIA VERONICA KUSUMA YUN MEY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BRYAN SURYADJAYA SAPUTRO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CAREN DARMAWAN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CHRISTIAN KEVIN PHANGADI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CHRISTOPHER ELBERT JUSAK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CLARENCE RIONA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CLAUDIA LAVINA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JANETTE SUPANGAT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JEISEN ZEFANYA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JENNIFER TEDRIC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JULIUS GERALD PHO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KIRSTEN JEDIDIAH ALVARO VILLAMOR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MATTHEW NICANOR GERALD N.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MAXIMILIAN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NATALIA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NATHANAEL RICHARD HA HANES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NICHOLAS HAMMET TARIGAN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NICOLA FARRELL KOSASIH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SHANNON TANADI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SHARON DOVIKO TANUWIDJAJA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SUGIANSYAH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>THESHIA VERONICA KUSUMA YUN MEY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BRYAN SURYADJAYA SAPUTRO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CAREN DARMAWAN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CHRISTIAN KEVIN PHANGADI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CHRISTOPHER ELBERT JUSAK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CLARENCE RIONA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CLAUDIA LAVINA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JANETTE SUPANGAT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JEISEN ZEFANYA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JENNIFER TEDRIC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JULIUS GERALD PHO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KIRSTEN JEDIDIAH ALVARO VILLAMOR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MATTHEW NICANOR GERALD N.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MAXIMILIAN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NATALIA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NATHANAEL RICHARD HA HANES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NICHOLAS HAMMET TARIGAN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NICOLA FARRELL KOSASIH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SHANNON TANADI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SHARON DOVIKO TANUWIDJAJA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SUGIANSYAH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>THESHIA VERONICA KUSUMA YUN MEY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9.3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AUDIE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BRYAN SURYADJAYA SAPUTRO</v>
      </c>
      <c r="C11" s="42">
        <f>'Term 1'!M12</f>
        <v>78.930000000000007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CAREN DARMAWAN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CHRISTIAN KEVIN PHANGADI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CHRISTOPHER ELBERT JUSAK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CLARENCE RIONA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CLAUDIA LAVINA</v>
      </c>
      <c r="C16" s="42">
        <f>'Term 1'!M17</f>
        <v>85.99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DARLENE HUO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IMMANUEL NAVE BAJAO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JANETTE SUPANGAT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JEISEN ZEFANYA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JENNIFER TEDRIC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JULIUS GERALD PHO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KIRSTEN JEDIDIAH ALVARO VILLAMOR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MATTHEW NICANOR GERALD N.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MAXIMILIAN</v>
      </c>
      <c r="C25" s="42">
        <f>'Term 1'!M26</f>
        <v>80.61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NATALIA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NATHANAEL RICHARD HA HANES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NICHOLAS HAMMET TARIGAN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>NICOLA FARRELL KOSASIH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>SHANNON TANADI</v>
      </c>
      <c r="C30" s="42">
        <f>'Term 1'!M31</f>
        <v>86.3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>SHARON DOVIKO TANUWIDJAJA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>SUGIANSYAH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>THESHIA VERONICA KUSUMA YUN MEY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43370.563816898146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2018-09-27T06:32:43Z</dcterms:modified>
</cp:coreProperties>
</file>