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320" windowHeight="9675"/>
  </bookViews>
  <sheets>
    <sheet name="By Month" sheetId="1" r:id="rId1"/>
    <sheet name="By Name" sheetId="2" r:id="rId2"/>
    <sheet name="Numbers" sheetId="3" r:id="rId3"/>
  </sheets>
  <definedNames>
    <definedName name="_xlnm.Print_Area" localSheetId="0">'By Month'!$A$1:$J$713</definedName>
    <definedName name="_xlnm.Print_Titles" localSheetId="0">'By Month'!$2:$2</definedName>
  </definedNames>
  <calcPr calcId="145621"/>
</workbook>
</file>

<file path=xl/calcChain.xml><?xml version="1.0" encoding="utf-8"?>
<calcChain xmlns="http://schemas.openxmlformats.org/spreadsheetml/2006/main">
  <c r="F4" i="3" l="1"/>
  <c r="E4" i="3"/>
  <c r="D4" i="3"/>
  <c r="C4" i="3"/>
  <c r="B4" i="3"/>
  <c r="G2" i="3"/>
  <c r="G4" i="3" l="1"/>
  <c r="J43" i="1"/>
  <c r="J54" i="1"/>
  <c r="J62" i="1"/>
  <c r="J281" i="1"/>
  <c r="J289" i="1"/>
  <c r="N351" i="1"/>
  <c r="N357" i="1"/>
  <c r="N365" i="1"/>
  <c r="M409" i="1"/>
</calcChain>
</file>

<file path=xl/sharedStrings.xml><?xml version="1.0" encoding="utf-8"?>
<sst xmlns="http://schemas.openxmlformats.org/spreadsheetml/2006/main" count="5869" uniqueCount="2082">
  <si>
    <t>Sep 2010</t>
  </si>
  <si>
    <t>Doris</t>
  </si>
  <si>
    <t>Cubit</t>
  </si>
  <si>
    <t>500 Pioneer Shores Rd</t>
  </si>
  <si>
    <t>Prosperity</t>
  </si>
  <si>
    <t>SC</t>
  </si>
  <si>
    <t>Dexter</t>
  </si>
  <si>
    <t xml:space="preserve"> </t>
  </si>
  <si>
    <t>1 adoption</t>
  </si>
  <si>
    <t>Oct 2010</t>
  </si>
  <si>
    <t>Belinda</t>
  </si>
  <si>
    <t>Clyde</t>
  </si>
  <si>
    <t>102 Crossing Ridge Trail</t>
  </si>
  <si>
    <t>Cranberry Township</t>
  </si>
  <si>
    <t>PA</t>
  </si>
  <si>
    <t>`16066</t>
  </si>
  <si>
    <t>Bella</t>
  </si>
  <si>
    <t>Nov 2010</t>
  </si>
  <si>
    <t>Tara</t>
  </si>
  <si>
    <t>Blevins</t>
  </si>
  <si>
    <t>113 Commodore Ave</t>
  </si>
  <si>
    <t>Elizabethton</t>
  </si>
  <si>
    <t>TN</t>
  </si>
  <si>
    <t>Maxine</t>
  </si>
  <si>
    <t>Kate</t>
  </si>
  <si>
    <t>Lonergan</t>
  </si>
  <si>
    <t>1319 Stafore Dr</t>
  </si>
  <si>
    <t>Bethlehem</t>
  </si>
  <si>
    <t>Vegas</t>
  </si>
  <si>
    <t>Ursula</t>
  </si>
  <si>
    <t>Bourget</t>
  </si>
  <si>
    <t>260 Mallow Hill Rd</t>
  </si>
  <si>
    <t>Springfield</t>
  </si>
  <si>
    <t>MA</t>
  </si>
  <si>
    <t>Molly</t>
  </si>
  <si>
    <t>Lisa</t>
  </si>
  <si>
    <t>Morning</t>
  </si>
  <si>
    <t>329 Ridgewood Ave</t>
  </si>
  <si>
    <t>Blackwood</t>
  </si>
  <si>
    <t>NJ</t>
  </si>
  <si>
    <t>08012</t>
  </si>
  <si>
    <t>Jayne</t>
  </si>
  <si>
    <t>Paulette</t>
  </si>
  <si>
    <t>Carpenter</t>
  </si>
  <si>
    <t>116 Serenity Lane</t>
  </si>
  <si>
    <t>Greenville</t>
  </si>
  <si>
    <t>Annalee</t>
  </si>
  <si>
    <t>5 adoptions</t>
  </si>
  <si>
    <t>7 adoptions</t>
  </si>
  <si>
    <t>Adoption
Date</t>
  </si>
  <si>
    <t>First
Name</t>
  </si>
  <si>
    <t>Last
Name</t>
  </si>
  <si>
    <t>Street</t>
  </si>
  <si>
    <t>City</t>
  </si>
  <si>
    <t>State</t>
  </si>
  <si>
    <t>Zip</t>
  </si>
  <si>
    <t>Dog's Name</t>
  </si>
  <si>
    <t>January 2011</t>
  </si>
  <si>
    <t>Mike</t>
  </si>
  <si>
    <t>Milbrandt</t>
  </si>
  <si>
    <t>5403 Berany Ct</t>
  </si>
  <si>
    <t>N. Charleston</t>
  </si>
  <si>
    <t>Otis</t>
  </si>
  <si>
    <t>Regina</t>
  </si>
  <si>
    <t>Mok</t>
  </si>
  <si>
    <t>3835 Kendall Dr</t>
  </si>
  <si>
    <t>Frederick</t>
  </si>
  <si>
    <t>MD</t>
  </si>
  <si>
    <t>Chance</t>
  </si>
  <si>
    <t>Susan</t>
  </si>
  <si>
    <t>Shaw</t>
  </si>
  <si>
    <t>111 Terrence Ct</t>
  </si>
  <si>
    <t>Greer</t>
  </si>
  <si>
    <t>Nora</t>
  </si>
  <si>
    <t>Melania</t>
  </si>
  <si>
    <t>NC</t>
  </si>
  <si>
    <t>Diana</t>
  </si>
  <si>
    <t>4 adoptions</t>
  </si>
  <si>
    <t>Feb 2011</t>
  </si>
  <si>
    <t>Joe &amp; Bea</t>
  </si>
  <si>
    <t>Nichols</t>
  </si>
  <si>
    <t>3811 Pebble Ct</t>
  </si>
  <si>
    <t>Conyers</t>
  </si>
  <si>
    <t>GA</t>
  </si>
  <si>
    <t>Zoey</t>
  </si>
  <si>
    <t>Mar 2011</t>
  </si>
  <si>
    <t>Lori</t>
  </si>
  <si>
    <t>Herbison</t>
  </si>
  <si>
    <t>315 Old Dutch Hollow Rd</t>
  </si>
  <si>
    <t>Monroe</t>
  </si>
  <si>
    <t>NY</t>
  </si>
  <si>
    <t>Rembrandt</t>
  </si>
  <si>
    <t>Brittney Ann</t>
  </si>
  <si>
    <t>Benoun</t>
  </si>
  <si>
    <t>1027 Amy Trail</t>
  </si>
  <si>
    <t>Tallmadge</t>
  </si>
  <si>
    <t>OH</t>
  </si>
  <si>
    <t>Charlotte</t>
  </si>
  <si>
    <t>Laura</t>
  </si>
  <si>
    <t>Milner</t>
  </si>
  <si>
    <t>137 Wedgewood Chase</t>
  </si>
  <si>
    <t>Athens</t>
  </si>
  <si>
    <t>Rocky</t>
  </si>
  <si>
    <t>Debra</t>
  </si>
  <si>
    <t>Franklin</t>
  </si>
  <si>
    <t>Landsdowne</t>
  </si>
  <si>
    <t>VA</t>
  </si>
  <si>
    <t>Hans Xolo</t>
  </si>
  <si>
    <t>Krysta</t>
  </si>
  <si>
    <t>Dear</t>
  </si>
  <si>
    <t>7920 Sea Breeze Dr</t>
  </si>
  <si>
    <t>Orchard Beach</t>
  </si>
  <si>
    <t>Nemo</t>
  </si>
  <si>
    <t>Karen</t>
  </si>
  <si>
    <t>Nelson</t>
  </si>
  <si>
    <t>767 E 600 N</t>
  </si>
  <si>
    <t>LaPorte</t>
  </si>
  <si>
    <t>IN</t>
  </si>
  <si>
    <t>Ariel</t>
  </si>
  <si>
    <t>Donna</t>
  </si>
  <si>
    <t>Aviles</t>
  </si>
  <si>
    <t>2640 Long Fellow Dr</t>
  </si>
  <si>
    <t>Wilmington</t>
  </si>
  <si>
    <t>DE</t>
  </si>
  <si>
    <t>TJ</t>
  </si>
  <si>
    <t>Teresa</t>
  </si>
  <si>
    <t>Wallace</t>
  </si>
  <si>
    <t>21 Scarlett Oak Drive</t>
  </si>
  <si>
    <t>Cartersville</t>
  </si>
  <si>
    <t>Jackson</t>
  </si>
  <si>
    <t>8 adoptions</t>
  </si>
  <si>
    <t>13 adoptions</t>
  </si>
  <si>
    <t>1st Quarter</t>
  </si>
  <si>
    <t>Apr 2011</t>
  </si>
  <si>
    <t>Sharon</t>
  </si>
  <si>
    <t>Johnson</t>
  </si>
  <si>
    <t>100 Pebblebrook Dr</t>
  </si>
  <si>
    <t>Knightsdale</t>
  </si>
  <si>
    <t>Leah</t>
  </si>
  <si>
    <t>Tina</t>
  </si>
  <si>
    <t>Anker</t>
  </si>
  <si>
    <t>2538 Echo Springs Rd</t>
  </si>
  <si>
    <t>Chambersburg</t>
  </si>
  <si>
    <t>Theo</t>
  </si>
  <si>
    <t>Zack</t>
  </si>
  <si>
    <t>14603 Deerhurst Terrace</t>
  </si>
  <si>
    <t>Silver Spring</t>
  </si>
  <si>
    <t>Rona</t>
  </si>
  <si>
    <t>Christine</t>
  </si>
  <si>
    <t>Hodgson</t>
  </si>
  <si>
    <t>1650 West Chester Pike Apt BC1</t>
  </si>
  <si>
    <t>West Chester</t>
  </si>
  <si>
    <t>Sprocket</t>
  </si>
  <si>
    <t>Micharel &amp; Lois</t>
  </si>
  <si>
    <t>Phillips</t>
  </si>
  <si>
    <t>3803 Carabou Dr</t>
  </si>
  <si>
    <t>Sherrills Ford</t>
  </si>
  <si>
    <t>Kiley</t>
  </si>
  <si>
    <t>Lusk</t>
  </si>
  <si>
    <t>306 Grigsby Ave</t>
  </si>
  <si>
    <t>Easley</t>
  </si>
  <si>
    <t>Nessa</t>
  </si>
  <si>
    <t>Jennifer</t>
  </si>
  <si>
    <t>Holmes</t>
  </si>
  <si>
    <t>578 Cahaba Manor Drive</t>
  </si>
  <si>
    <t>Pelham</t>
  </si>
  <si>
    <t>AL</t>
  </si>
  <si>
    <t>Oakley</t>
  </si>
  <si>
    <t>May 2011</t>
  </si>
  <si>
    <t>Stacy</t>
  </si>
  <si>
    <t>Smith</t>
  </si>
  <si>
    <t>PO Box 37</t>
  </si>
  <si>
    <t>North Norwich</t>
  </si>
  <si>
    <t>Giddeon</t>
  </si>
  <si>
    <t>Jack</t>
  </si>
  <si>
    <t>Purviance</t>
  </si>
  <si>
    <t>104 Boysenberry Drive</t>
  </si>
  <si>
    <t>Taylors</t>
  </si>
  <si>
    <t>Jake</t>
  </si>
  <si>
    <t>Will</t>
  </si>
  <si>
    <t>Parsons</t>
  </si>
  <si>
    <t>921 Ortiz Drive</t>
  </si>
  <si>
    <t>Albuqueque</t>
  </si>
  <si>
    <t>NM</t>
  </si>
  <si>
    <t>Camino</t>
  </si>
  <si>
    <t>Amanda</t>
  </si>
  <si>
    <t>Jenks</t>
  </si>
  <si>
    <t>7497 Bluff Point Lane</t>
  </si>
  <si>
    <t>Denver</t>
  </si>
  <si>
    <t>Renee</t>
  </si>
  <si>
    <t>315 Old Dutch Rd</t>
  </si>
  <si>
    <t>Kevin</t>
  </si>
  <si>
    <t>Jun 2011</t>
  </si>
  <si>
    <t>Diane</t>
  </si>
  <si>
    <t>Murowany</t>
  </si>
  <si>
    <t>4900 Genoa Ave</t>
  </si>
  <si>
    <t>Vineland</t>
  </si>
  <si>
    <t>08361</t>
  </si>
  <si>
    <t>Kommet</t>
  </si>
  <si>
    <t>Linda</t>
  </si>
  <si>
    <t>Rosenberg</t>
  </si>
  <si>
    <t>160 East 48 Street</t>
  </si>
  <si>
    <t>New York</t>
  </si>
  <si>
    <t>Annie</t>
  </si>
  <si>
    <t>Betsy</t>
  </si>
  <si>
    <t>Shuster</t>
  </si>
  <si>
    <t>10711 Spring Camp Way</t>
  </si>
  <si>
    <t>Jasper</t>
  </si>
  <si>
    <t>Micki</t>
  </si>
  <si>
    <t>Brown</t>
  </si>
  <si>
    <t>Ava</t>
  </si>
  <si>
    <t>16 adoptions</t>
  </si>
  <si>
    <t>2nd Quarter</t>
  </si>
  <si>
    <t>Jul 2011</t>
  </si>
  <si>
    <t>Karyn</t>
  </si>
  <si>
    <t>Caldwell</t>
  </si>
  <si>
    <t>516 Edison Avenue</t>
  </si>
  <si>
    <t>Bronx</t>
  </si>
  <si>
    <t>Danica</t>
  </si>
  <si>
    <t>Vicki</t>
  </si>
  <si>
    <t>Knill</t>
  </si>
  <si>
    <t>3363 Sanford Drive</t>
  </si>
  <si>
    <t>Marietta</t>
  </si>
  <si>
    <t>Landry</t>
  </si>
  <si>
    <t>Danielle</t>
  </si>
  <si>
    <t>Caputo</t>
  </si>
  <si>
    <t>71 Litchfield Ave</t>
  </si>
  <si>
    <t>Dracut</t>
  </si>
  <si>
    <t>Tippie</t>
  </si>
  <si>
    <t>Dot &amp; Jack</t>
  </si>
  <si>
    <t>Boothe</t>
  </si>
  <si>
    <t>747 Givens-Tyler Road</t>
  </si>
  <si>
    <t>Salem</t>
  </si>
  <si>
    <t>Carly</t>
  </si>
  <si>
    <t>Aug 2011</t>
  </si>
  <si>
    <t>Melissa</t>
  </si>
  <si>
    <t>Pardue</t>
  </si>
  <si>
    <t>7 Tara Ct</t>
  </si>
  <si>
    <t>Johnson City</t>
  </si>
  <si>
    <t>Henry</t>
  </si>
  <si>
    <t>David</t>
  </si>
  <si>
    <t>Hadley</t>
  </si>
  <si>
    <t>197 Fletcher Chapel Dr</t>
  </si>
  <si>
    <t>Kenbridge</t>
  </si>
  <si>
    <t>Yoyo</t>
  </si>
  <si>
    <t>Joe</t>
  </si>
  <si>
    <t>47 Benham Ave</t>
  </si>
  <si>
    <t>Milford</t>
  </si>
  <si>
    <t>CT</t>
  </si>
  <si>
    <t>06460</t>
  </si>
  <si>
    <t>Lakota</t>
  </si>
  <si>
    <t>Mark</t>
  </si>
  <si>
    <t>Riveria</t>
  </si>
  <si>
    <t>714 Michigan Ave</t>
  </si>
  <si>
    <t>Norfolk</t>
  </si>
  <si>
    <t>Keno</t>
  </si>
  <si>
    <t>Sep 2011</t>
  </si>
  <si>
    <t>Elyse</t>
  </si>
  <si>
    <t>Taft</t>
  </si>
  <si>
    <t>510 Price St</t>
  </si>
  <si>
    <t>Savannah</t>
  </si>
  <si>
    <t>Tucker</t>
  </si>
  <si>
    <t>9 adoptions</t>
  </si>
  <si>
    <t>Oct 2011</t>
  </si>
  <si>
    <t>Tiffany</t>
  </si>
  <si>
    <t>Reese</t>
  </si>
  <si>
    <t>318 Silver Poplar Ct</t>
  </si>
  <si>
    <t>Suffolk</t>
  </si>
  <si>
    <t>Elton</t>
  </si>
  <si>
    <t>Kristin</t>
  </si>
  <si>
    <t>Murphy</t>
  </si>
  <si>
    <t>323 Central Pwkwy</t>
  </si>
  <si>
    <t>Newport News</t>
  </si>
  <si>
    <t>Bunny</t>
  </si>
  <si>
    <t>Ellen</t>
  </si>
  <si>
    <t>Westkaemper</t>
  </si>
  <si>
    <t>800 Bennett</t>
  </si>
  <si>
    <t>Hurley</t>
  </si>
  <si>
    <t>Sheryl</t>
  </si>
  <si>
    <t>Riggs</t>
  </si>
  <si>
    <t>5706 Cheek Rd</t>
  </si>
  <si>
    <t>Durham</t>
  </si>
  <si>
    <t>Dallas</t>
  </si>
  <si>
    <t>Carol</t>
  </si>
  <si>
    <t>Woolridge</t>
  </si>
  <si>
    <t>7011Brandemere Ln</t>
  </si>
  <si>
    <t>Winston-Salem</t>
  </si>
  <si>
    <t>nc</t>
  </si>
  <si>
    <t>Pete</t>
  </si>
  <si>
    <t>Axel &amp; Michelle</t>
  </si>
  <si>
    <t>Wells</t>
  </si>
  <si>
    <t>3970 Fox Glen Dr</t>
  </si>
  <si>
    <t>Woodstock</t>
  </si>
  <si>
    <t>Fletcher</t>
  </si>
  <si>
    <t>Gale</t>
  </si>
  <si>
    <t>Watkins</t>
  </si>
  <si>
    <t>5127 Somersett Ln</t>
  </si>
  <si>
    <t>Darby</t>
  </si>
  <si>
    <t>Fani</t>
  </si>
  <si>
    <t>Carvalho</t>
  </si>
  <si>
    <t>13710 Maximos Dr</t>
  </si>
  <si>
    <t>Houston</t>
  </si>
  <si>
    <t>TX</t>
  </si>
  <si>
    <t>Baby Sista</t>
  </si>
  <si>
    <t>Jayne &amp; Warren</t>
  </si>
  <si>
    <t>Richmond</t>
  </si>
  <si>
    <r>
      <t>319 West 9</t>
    </r>
    <r>
      <rPr>
        <vertAlign val="superscript"/>
        <sz val="10"/>
        <color indexed="8"/>
        <rFont val="Arial1"/>
      </rPr>
      <t>th</t>
    </r>
    <r>
      <rPr>
        <sz val="10"/>
        <color indexed="8"/>
        <rFont val="Arial1"/>
      </rPr>
      <t xml:space="preserve"> St</t>
    </r>
  </si>
  <si>
    <t>Gino</t>
  </si>
  <si>
    <t>Janet</t>
  </si>
  <si>
    <t>Rantz</t>
  </si>
  <si>
    <t>49 Bounty Rd</t>
  </si>
  <si>
    <t>Roanoke</t>
  </si>
  <si>
    <t>Bridgette</t>
  </si>
  <si>
    <t>Jill &amp; Eric</t>
  </si>
  <si>
    <t>Eddy</t>
  </si>
  <si>
    <t>123 Bartlett Rd</t>
  </si>
  <si>
    <t>Norwich</t>
  </si>
  <si>
    <t>Thai</t>
  </si>
  <si>
    <t>11 adoptions</t>
  </si>
  <si>
    <t>Nov 2011</t>
  </si>
  <si>
    <t>Andrea &amp; Larry</t>
  </si>
  <si>
    <t>Southworth</t>
  </si>
  <si>
    <t>40 Main Chance St</t>
  </si>
  <si>
    <t>Duncan</t>
  </si>
  <si>
    <t>Anita</t>
  </si>
  <si>
    <t>5169 Riverbend Ln</t>
  </si>
  <si>
    <t>Reva</t>
  </si>
  <si>
    <t>Lily</t>
  </si>
  <si>
    <t>Karin</t>
  </si>
  <si>
    <t>Tullie</t>
  </si>
  <si>
    <t>15645 River Bend Trail</t>
  </si>
  <si>
    <t>Lanexa,</t>
  </si>
  <si>
    <t>Cash</t>
  </si>
  <si>
    <t>Booth</t>
  </si>
  <si>
    <t>921 Long John Trace</t>
  </si>
  <si>
    <t>Seymour TN</t>
  </si>
  <si>
    <t>Kendra</t>
  </si>
  <si>
    <t>Dec 2011</t>
  </si>
  <si>
    <t>LuAnne &amp; Owen</t>
  </si>
  <si>
    <t>Honors</t>
  </si>
  <si>
    <t>2431 Braddick Rd</t>
  </si>
  <si>
    <t>Mt Airy</t>
  </si>
  <si>
    <t>Teddy</t>
  </si>
  <si>
    <t>Stephen &amp; Jan</t>
  </si>
  <si>
    <t>Schwartz</t>
  </si>
  <si>
    <t>1732 Astor Ave</t>
  </si>
  <si>
    <t>Schuester</t>
  </si>
  <si>
    <t>Jan</t>
  </si>
  <si>
    <t>Randall</t>
  </si>
  <si>
    <t>1790 Providence Place Drive</t>
  </si>
  <si>
    <t>Alpharetta</t>
  </si>
  <si>
    <t>Violet</t>
  </si>
  <si>
    <t>Christin</t>
  </si>
  <si>
    <t>Taber</t>
  </si>
  <si>
    <t>21 Peirce Street</t>
  </si>
  <si>
    <t>Waltham</t>
  </si>
  <si>
    <t>Simon</t>
  </si>
  <si>
    <t>Kathy</t>
  </si>
  <si>
    <t>Messner</t>
  </si>
  <si>
    <t>490 Lyman Ave</t>
  </si>
  <si>
    <t>Womelsdorf</t>
  </si>
  <si>
    <t>Pearl</t>
  </si>
  <si>
    <t>Jenny</t>
  </si>
  <si>
    <t>Aponte</t>
  </si>
  <si>
    <t>105 Foxbriar Court</t>
  </si>
  <si>
    <t>Simpsonville</t>
  </si>
  <si>
    <t>Sheena</t>
  </si>
  <si>
    <t>Jessica</t>
  </si>
  <si>
    <t>Hansen</t>
  </si>
  <si>
    <t>223 Cordaville Rd</t>
  </si>
  <si>
    <t>Southborough</t>
  </si>
  <si>
    <t>Tallulah</t>
  </si>
  <si>
    <t>Caden</t>
  </si>
  <si>
    <t>Dawn</t>
  </si>
  <si>
    <t>Watson</t>
  </si>
  <si>
    <t>700 Market St</t>
  </si>
  <si>
    <t>Gloucester City</t>
  </si>
  <si>
    <t>Cosmo</t>
  </si>
  <si>
    <t>LeighAnn</t>
  </si>
  <si>
    <t>Zei</t>
  </si>
  <si>
    <t>Emmett</t>
  </si>
  <si>
    <t>10 adoptions</t>
  </si>
  <si>
    <t>25 adoptions</t>
  </si>
  <si>
    <t>Jan 2012</t>
  </si>
  <si>
    <t>Rachel</t>
  </si>
  <si>
    <t>Augustyn</t>
  </si>
  <si>
    <t>34Rockford Rd NE</t>
  </si>
  <si>
    <t>Atlanta</t>
  </si>
  <si>
    <t>Spanky</t>
  </si>
  <si>
    <t>Faulk</t>
  </si>
  <si>
    <t>89 Lee Rd</t>
  </si>
  <si>
    <t>Smiths Station</t>
  </si>
  <si>
    <t>Lena</t>
  </si>
  <si>
    <t>Kelly</t>
  </si>
  <si>
    <t>Totten</t>
  </si>
  <si>
    <t>2595 Donald Ct</t>
  </si>
  <si>
    <t>Duluth</t>
  </si>
  <si>
    <t>China</t>
  </si>
  <si>
    <t>Hicks</t>
  </si>
  <si>
    <t>116 Claxton Creek Rd</t>
  </si>
  <si>
    <t>Seaford</t>
  </si>
  <si>
    <t>Gilligan</t>
  </si>
  <si>
    <t>Shannon</t>
  </si>
  <si>
    <t>Shipley</t>
  </si>
  <si>
    <t>4730 S Deborah Rd</t>
  </si>
  <si>
    <t>Springfiled</t>
  </si>
  <si>
    <t>MO</t>
  </si>
  <si>
    <t>Herald</t>
  </si>
  <si>
    <t>Ivy</t>
  </si>
  <si>
    <t>Lottie</t>
  </si>
  <si>
    <t>222735 Hanson Pointe Rd</t>
  </si>
  <si>
    <t>Grantsburg</t>
  </si>
  <si>
    <t>WI</t>
  </si>
  <si>
    <t>Eragon &amp; Cocoa</t>
  </si>
  <si>
    <t>Feb 2012</t>
  </si>
  <si>
    <t>Angela</t>
  </si>
  <si>
    <t>Baumgartner</t>
  </si>
  <si>
    <t>300 High Ridge Rd</t>
  </si>
  <si>
    <t>Chloe</t>
  </si>
  <si>
    <t>Tamara</t>
  </si>
  <si>
    <t>Scholz</t>
  </si>
  <si>
    <t>655 W. Peachtree st NW #1634</t>
  </si>
  <si>
    <t>Addison</t>
  </si>
  <si>
    <t>Megan</t>
  </si>
  <si>
    <t>Rothermel</t>
  </si>
  <si>
    <t>3004 Curtis Rd</t>
  </si>
  <si>
    <t>Sinking Springs</t>
  </si>
  <si>
    <t>Natalie</t>
  </si>
  <si>
    <t>3 adoptions</t>
  </si>
  <si>
    <t>Mar 2012</t>
  </si>
  <si>
    <t>Brian &amp; Andrea</t>
  </si>
  <si>
    <t>Ballinger</t>
  </si>
  <si>
    <t>4306 Arlington Ave</t>
  </si>
  <si>
    <t>Fort Wayne</t>
  </si>
  <si>
    <t>Checkers</t>
  </si>
  <si>
    <t>Kathleen</t>
  </si>
  <si>
    <t>Bartels</t>
  </si>
  <si>
    <t>9 Arleigh Rd</t>
  </si>
  <si>
    <t>East Northport</t>
  </si>
  <si>
    <t>Twinkles</t>
  </si>
  <si>
    <t>25 donation</t>
  </si>
  <si>
    <t>Rebecca</t>
  </si>
  <si>
    <t>Reed</t>
  </si>
  <si>
    <t>13448 Commonwealth</t>
  </si>
  <si>
    <t>Southgate</t>
  </si>
  <si>
    <t>MI</t>
  </si>
  <si>
    <t>Grilled Cheez</t>
  </si>
  <si>
    <t>Marocca</t>
  </si>
  <si>
    <t>Chandler</t>
  </si>
  <si>
    <t>1032 Apt 2D Arlington Meadows</t>
  </si>
  <si>
    <t>Jacksonville</t>
  </si>
  <si>
    <t>Minnie</t>
  </si>
  <si>
    <t>Keith &amp; Debbie</t>
  </si>
  <si>
    <t>Martin</t>
  </si>
  <si>
    <t>1727 York Shore Dr</t>
  </si>
  <si>
    <t>Gloucester Point</t>
  </si>
  <si>
    <t>Wiley</t>
  </si>
  <si>
    <t>Scott &amp; Jessica</t>
  </si>
  <si>
    <t>Frishman</t>
  </si>
  <si>
    <t>1673 Beacon Hill Blvd</t>
  </si>
  <si>
    <t>Iris</t>
  </si>
  <si>
    <t>Tracy Fiorillo</t>
  </si>
  <si>
    <t>Susan Neal</t>
  </si>
  <si>
    <t>58 South End Rd</t>
  </si>
  <si>
    <t>Oscar</t>
  </si>
  <si>
    <t>Tina Booth</t>
  </si>
  <si>
    <t>Spencer</t>
  </si>
  <si>
    <t>19 adoptions</t>
  </si>
  <si>
    <r>
      <t>1</t>
    </r>
    <r>
      <rPr>
        <vertAlign val="superscript"/>
        <sz val="11"/>
        <color indexed="8"/>
        <rFont val="Arial"/>
        <family val="2"/>
      </rPr>
      <t>st</t>
    </r>
    <r>
      <rPr>
        <sz val="11"/>
        <color theme="1"/>
        <rFont val="Arial"/>
        <family val="2"/>
      </rPr>
      <t xml:space="preserve"> Quarter</t>
    </r>
  </si>
  <si>
    <t>April 2012</t>
  </si>
  <si>
    <t>Jenny Aponte</t>
  </si>
  <si>
    <t>Ziggy</t>
  </si>
  <si>
    <t>40 health cert</t>
  </si>
  <si>
    <t>60 transport fee</t>
  </si>
  <si>
    <t>Jodi Totten</t>
  </si>
  <si>
    <t>Totten-Martin</t>
  </si>
  <si>
    <t>1173 Mt Vernon Lane</t>
  </si>
  <si>
    <t>Mt Juliet</t>
  </si>
  <si>
    <t>David &amp; Sharon</t>
  </si>
  <si>
    <t>Zubritski</t>
  </si>
  <si>
    <t>1055 Boeshore Circled</t>
  </si>
  <si>
    <t>Reading</t>
  </si>
  <si>
    <t>Kyaha</t>
  </si>
  <si>
    <t>May 2012</t>
  </si>
  <si>
    <t>Linda E</t>
  </si>
  <si>
    <t>White</t>
  </si>
  <si>
    <t>38 Ginger Loop</t>
  </si>
  <si>
    <t>Smithfield</t>
  </si>
  <si>
    <t>Wickett</t>
  </si>
  <si>
    <t>Farrell</t>
  </si>
  <si>
    <t>2523 Queen Annes Lane nw</t>
  </si>
  <si>
    <t>Washington</t>
  </si>
  <si>
    <t>DC</t>
  </si>
  <si>
    <t>Tilley</t>
  </si>
  <si>
    <t>50 donation</t>
  </si>
  <si>
    <t>Elizabeth</t>
  </si>
  <si>
    <t>Hunziker</t>
  </si>
  <si>
    <t>9653 Campbell Cir</t>
  </si>
  <si>
    <t>Naples</t>
  </si>
  <si>
    <t>FL</t>
  </si>
  <si>
    <t>Terra</t>
  </si>
  <si>
    <t>John &amp; Kim</t>
  </si>
  <si>
    <t>Hughes</t>
  </si>
  <si>
    <t>5181 Chelsea Brook Lane</t>
  </si>
  <si>
    <t>Glen Allen</t>
  </si>
  <si>
    <t>Fiona</t>
  </si>
  <si>
    <t>100  donation</t>
  </si>
  <si>
    <t>Manuela</t>
  </si>
  <si>
    <t>McCoy</t>
  </si>
  <si>
    <t>302 Patriot Way</t>
  </si>
  <si>
    <t>Yorktown</t>
  </si>
  <si>
    <t>Charlie</t>
  </si>
  <si>
    <t>Leupp</t>
  </si>
  <si>
    <t>16318 Lindsey RD SE</t>
  </si>
  <si>
    <t>Yelm</t>
  </si>
  <si>
    <t>WA</t>
  </si>
  <si>
    <t>Harry</t>
  </si>
  <si>
    <t>Tracie</t>
  </si>
  <si>
    <t>Weeks</t>
  </si>
  <si>
    <t>11210 Stonebriar Dr</t>
  </si>
  <si>
    <t>June 2012</t>
  </si>
  <si>
    <t>Luzzi</t>
  </si>
  <si>
    <t>128 Rockfish St</t>
  </si>
  <si>
    <t>Edenton</t>
  </si>
  <si>
    <t>Freddie</t>
  </si>
  <si>
    <t>Judy</t>
  </si>
  <si>
    <t>Herman</t>
  </si>
  <si>
    <t>25050 Lorain Ave</t>
  </si>
  <si>
    <t>N Olmstead</t>
  </si>
  <si>
    <t>Ranger Bob</t>
  </si>
  <si>
    <t>70111 Spring Camp Way</t>
  </si>
  <si>
    <t>Venus</t>
  </si>
  <si>
    <t>Larson</t>
  </si>
  <si>
    <r>
      <t>2110 NE 39</t>
    </r>
    <r>
      <rPr>
        <vertAlign val="superscript"/>
        <sz val="11"/>
        <color indexed="8"/>
        <rFont val="Arial"/>
        <family val="2"/>
      </rPr>
      <t>th</t>
    </r>
    <r>
      <rPr>
        <sz val="11"/>
        <color theme="1"/>
        <rFont val="Arial"/>
        <family val="2"/>
      </rPr>
      <t xml:space="preserve"> Blvd</t>
    </r>
  </si>
  <si>
    <t>Okeechobee</t>
  </si>
  <si>
    <t>JayBird</t>
  </si>
  <si>
    <t>Tressa</t>
  </si>
  <si>
    <t>Hartley</t>
  </si>
  <si>
    <t>2304 Larkspur Lane</t>
  </si>
  <si>
    <t>Wingate</t>
  </si>
  <si>
    <t>Thaddeus</t>
  </si>
  <si>
    <t>Patti</t>
  </si>
  <si>
    <t>Robinson</t>
  </si>
  <si>
    <t>120 Ridgeland Dr</t>
  </si>
  <si>
    <t>Maumell</t>
  </si>
  <si>
    <t>AR</t>
  </si>
  <si>
    <t>Blossom</t>
  </si>
  <si>
    <t>Ace</t>
  </si>
  <si>
    <t>Julee</t>
  </si>
  <si>
    <t>Myers</t>
  </si>
  <si>
    <t>1164 Hammon Ave</t>
  </si>
  <si>
    <t>Ephrata</t>
  </si>
  <si>
    <t>Rico</t>
  </si>
  <si>
    <r>
      <t>2</t>
    </r>
    <r>
      <rPr>
        <vertAlign val="superscript"/>
        <sz val="11"/>
        <color indexed="8"/>
        <rFont val="Arial"/>
        <family val="2"/>
      </rPr>
      <t>nd</t>
    </r>
    <r>
      <rPr>
        <sz val="11"/>
        <color theme="1"/>
        <rFont val="Arial"/>
        <family val="2"/>
      </rPr>
      <t xml:space="preserve"> Quarter</t>
    </r>
  </si>
  <si>
    <t>July 2012</t>
  </si>
  <si>
    <t>Deborah</t>
  </si>
  <si>
    <t>Gerbertz</t>
  </si>
  <si>
    <t>1202 Silver Lake Ave</t>
  </si>
  <si>
    <t>Cuyahoga Falls</t>
  </si>
  <si>
    <t>Faith</t>
  </si>
  <si>
    <t>Cathy</t>
  </si>
  <si>
    <t>Burns</t>
  </si>
  <si>
    <t>111 Fiddlers Green Lane</t>
  </si>
  <si>
    <t>Hendersonville</t>
  </si>
  <si>
    <t>Luigi</t>
  </si>
  <si>
    <t>Wimbush</t>
  </si>
  <si>
    <t>Chili Pepperz</t>
  </si>
  <si>
    <t>Joyce</t>
  </si>
  <si>
    <t>Newheart</t>
  </si>
  <si>
    <r>
      <t>8442 57</t>
    </r>
    <r>
      <rPr>
        <vertAlign val="superscript"/>
        <sz val="11"/>
        <color indexed="8"/>
        <rFont val="Arial"/>
        <family val="2"/>
      </rPr>
      <t>th</t>
    </r>
    <r>
      <rPr>
        <sz val="11"/>
        <color theme="1"/>
        <rFont val="Arial"/>
        <family val="2"/>
      </rPr>
      <t xml:space="preserve"> Ave</t>
    </r>
  </si>
  <si>
    <t>Berwyn Hts</t>
  </si>
  <si>
    <t>Buddy</t>
  </si>
  <si>
    <t>Cynthia</t>
  </si>
  <si>
    <t>Miciotti</t>
  </si>
  <si>
    <t>105 Calais Ct</t>
  </si>
  <si>
    <t>Bossier City</t>
  </si>
  <si>
    <t>LA</t>
  </si>
  <si>
    <t>Pippa</t>
  </si>
  <si>
    <t>Lisa &amp; Travis</t>
  </si>
  <si>
    <t>Steiner</t>
  </si>
  <si>
    <t>220 Reist Rd</t>
  </si>
  <si>
    <t>Lebanon</t>
  </si>
  <si>
    <t>Pandora</t>
  </si>
  <si>
    <t>Capt</t>
  </si>
  <si>
    <t>Dennis Yates</t>
  </si>
  <si>
    <t>Kenny Hartman</t>
  </si>
  <si>
    <t>258 W Main St</t>
  </si>
  <si>
    <t>Joy</t>
  </si>
  <si>
    <t>Winter</t>
  </si>
  <si>
    <t>Hale</t>
  </si>
  <si>
    <t>1154 Thomas Lane</t>
  </si>
  <si>
    <t>Blacksburg</t>
  </si>
  <si>
    <t>Lamb Chop</t>
  </si>
  <si>
    <t>Hayman</t>
  </si>
  <si>
    <t>1808 Gregory Lake Rd</t>
  </si>
  <si>
    <t>North Augusta</t>
  </si>
  <si>
    <t>Logan</t>
  </si>
  <si>
    <t>Strang</t>
  </si>
  <si>
    <t>627 Hunter St</t>
  </si>
  <si>
    <t>Monkey</t>
  </si>
  <si>
    <t>Rodriguez</t>
  </si>
  <si>
    <t>Gianni</t>
  </si>
  <si>
    <t xml:space="preserve">Jill  </t>
  </si>
  <si>
    <t>North</t>
  </si>
  <si>
    <t>10 Plumstead Rd</t>
  </si>
  <si>
    <t>Sewell</t>
  </si>
  <si>
    <t>Phoebe</t>
  </si>
  <si>
    <t>80 transport</t>
  </si>
  <si>
    <t>Katherine</t>
  </si>
  <si>
    <t>Potosky</t>
  </si>
  <si>
    <t>1390 Kenyon St NW Apt# 520Washington</t>
  </si>
  <si>
    <t>Kira</t>
  </si>
  <si>
    <t>Jeanne</t>
  </si>
  <si>
    <t>Marquitz</t>
  </si>
  <si>
    <t>215 Heritage Pt Dr</t>
  </si>
  <si>
    <t>Scrappy</t>
  </si>
  <si>
    <t>Sarah</t>
  </si>
  <si>
    <t>Fogg</t>
  </si>
  <si>
    <t>5 Grandview St</t>
  </si>
  <si>
    <t>South Hadley</t>
  </si>
  <si>
    <t>Mojo</t>
  </si>
  <si>
    <t>Pam</t>
  </si>
  <si>
    <t>Dalton</t>
  </si>
  <si>
    <t>1304 N. Mulberry Sr</t>
  </si>
  <si>
    <t>Mt Vernon</t>
  </si>
  <si>
    <t>S'more</t>
  </si>
  <si>
    <t>Marilyn</t>
  </si>
  <si>
    <t>Kreiss</t>
  </si>
  <si>
    <t>99 High St</t>
  </si>
  <si>
    <t>Perth Amboy</t>
  </si>
  <si>
    <t>Gilbert</t>
  </si>
  <si>
    <t>Brenda</t>
  </si>
  <si>
    <t>Matson</t>
  </si>
  <si>
    <t>118 E Laurel St</t>
  </si>
  <si>
    <t>Monroeton</t>
  </si>
  <si>
    <t>Tiger Lily</t>
  </si>
  <si>
    <t>Alison</t>
  </si>
  <si>
    <t>Reeves</t>
  </si>
  <si>
    <t>2428 Lincoln St</t>
  </si>
  <si>
    <t>Columbia</t>
  </si>
  <si>
    <t>Manny</t>
  </si>
  <si>
    <t>Valerie</t>
  </si>
  <si>
    <t>DeVarso</t>
  </si>
  <si>
    <t>604 Emerald Ave</t>
  </si>
  <si>
    <t>Kodak</t>
  </si>
  <si>
    <t>Saffron</t>
  </si>
  <si>
    <t>Lisa Buckner</t>
  </si>
  <si>
    <t>Dean Vandernick</t>
  </si>
  <si>
    <t>48 E. Porter St</t>
  </si>
  <si>
    <t>Asheville</t>
  </si>
  <si>
    <t>NC28803</t>
  </si>
  <si>
    <t>Jewel/Autumn</t>
  </si>
  <si>
    <t>Terry &amp; Denise</t>
  </si>
  <si>
    <t>3437 Raymond St</t>
  </si>
  <si>
    <t>Laureldale</t>
  </si>
  <si>
    <t>Bare E White</t>
  </si>
  <si>
    <t>Amy</t>
  </si>
  <si>
    <t>Mooney</t>
  </si>
  <si>
    <t>St Simons Island</t>
  </si>
  <si>
    <t>ChaChing</t>
  </si>
  <si>
    <t>35 health cert</t>
  </si>
  <si>
    <t>44 River Rd</t>
  </si>
  <si>
    <t>Poquoson</t>
  </si>
  <si>
    <t>Hazelnut</t>
  </si>
  <si>
    <t>Debbie</t>
  </si>
  <si>
    <t>Keideisch</t>
  </si>
  <si>
    <t>4989 Quince Dr</t>
  </si>
  <si>
    <t>Rosco</t>
  </si>
  <si>
    <t>Adrianna</t>
  </si>
  <si>
    <t>Goldsmith</t>
  </si>
  <si>
    <t>280 Park Ave S</t>
  </si>
  <si>
    <t>NYC</t>
  </si>
  <si>
    <t>Charmer</t>
  </si>
  <si>
    <t>Rose</t>
  </si>
  <si>
    <t>Falco</t>
  </si>
  <si>
    <t>1113 Wilt St</t>
  </si>
  <si>
    <t>Philadelphia</t>
  </si>
  <si>
    <t>Daphne</t>
  </si>
  <si>
    <t>Bob</t>
  </si>
  <si>
    <t>Santee</t>
  </si>
  <si>
    <t>8 Ashley Ct</t>
  </si>
  <si>
    <t>Bedminister</t>
  </si>
  <si>
    <t>Pluto</t>
  </si>
  <si>
    <t>Stivers</t>
  </si>
  <si>
    <t>30326 Chesterville Bridge Road</t>
  </si>
  <si>
    <t>Millington</t>
  </si>
  <si>
    <t>Maddie</t>
  </si>
  <si>
    <t>Bonnie</t>
  </si>
  <si>
    <t>Jaxon</t>
  </si>
  <si>
    <t>Tim &amp; Patti</t>
  </si>
  <si>
    <t>Via</t>
  </si>
  <si>
    <t>311 Hartwell Dr PO box 9</t>
  </si>
  <si>
    <t>Hardy</t>
  </si>
  <si>
    <t>Parker</t>
  </si>
  <si>
    <t>Colleen</t>
  </si>
  <si>
    <t>Scott</t>
  </si>
  <si>
    <t>65 Whetstone Dr</t>
  </si>
  <si>
    <t>Brattleboro</t>
  </si>
  <si>
    <t>VT</t>
  </si>
  <si>
    <t>Skeeter</t>
  </si>
  <si>
    <t>Robert</t>
  </si>
  <si>
    <t>Despolt</t>
  </si>
  <si>
    <t>9 Leon St</t>
  </si>
  <si>
    <t>Biddeford</t>
  </si>
  <si>
    <t>Tabatha</t>
  </si>
  <si>
    <t>Robin &amp; Warren</t>
  </si>
  <si>
    <t>Staley</t>
  </si>
  <si>
    <t>1345 Town N Country Dr</t>
  </si>
  <si>
    <t>Wilkesboro</t>
  </si>
  <si>
    <t>Melvin</t>
  </si>
  <si>
    <t>Becky &amp; Kevin</t>
  </si>
  <si>
    <t>Hatch</t>
  </si>
  <si>
    <t>461 Lyman Lake Rd</t>
  </si>
  <si>
    <t>Lyman</t>
  </si>
  <si>
    <t>Haley</t>
  </si>
  <si>
    <t>Chris</t>
  </si>
  <si>
    <t>Leahy</t>
  </si>
  <si>
    <t>213 Dague Farm Dr</t>
  </si>
  <si>
    <t>Coatesville</t>
  </si>
  <si>
    <t>Jersey</t>
  </si>
  <si>
    <t>Leeann</t>
  </si>
  <si>
    <t>Rogers</t>
  </si>
  <si>
    <t>1101 Shadyside Dr</t>
  </si>
  <si>
    <t>Raleigh</t>
  </si>
  <si>
    <t>Dozer</t>
  </si>
  <si>
    <t>Katie</t>
  </si>
  <si>
    <t>435 Sandstone Dr</t>
  </si>
  <si>
    <t>Monte</t>
  </si>
  <si>
    <t>Gilliam</t>
  </si>
  <si>
    <t>3799 Love Rd</t>
  </si>
  <si>
    <t>Claremont</t>
  </si>
  <si>
    <t>Stubenrauch</t>
  </si>
  <si>
    <t>146 N Florida St</t>
  </si>
  <si>
    <t>Laurim</t>
  </si>
  <si>
    <t>Brodie</t>
  </si>
  <si>
    <t>Swift</t>
  </si>
  <si>
    <t>PO box 19</t>
  </si>
  <si>
    <t>Tangiers Island</t>
  </si>
  <si>
    <t>Beatrice</t>
  </si>
  <si>
    <t>Kayla &amp; Andrew</t>
  </si>
  <si>
    <t>119 Dean Archer Rd #2</t>
  </si>
  <si>
    <t>Jonesborough</t>
  </si>
  <si>
    <t>Lady</t>
  </si>
  <si>
    <t>Kolhagen</t>
  </si>
  <si>
    <t>2211 Sparrow Rd</t>
  </si>
  <si>
    <t>Cheasepeake</t>
  </si>
  <si>
    <t>Eugene</t>
  </si>
  <si>
    <t>Guyot</t>
  </si>
  <si>
    <t>101 East View Ct</t>
  </si>
  <si>
    <t>Charles Town</t>
  </si>
  <si>
    <t>WV</t>
  </si>
  <si>
    <t>Becca</t>
  </si>
  <si>
    <t>Kim</t>
  </si>
  <si>
    <t>Chelsey</t>
  </si>
  <si>
    <t>523 Cider Hill Rd</t>
  </si>
  <si>
    <t>Lynn</t>
  </si>
  <si>
    <t>Geise</t>
  </si>
  <si>
    <t>4416 Duke Dr</t>
  </si>
  <si>
    <t>Portsmouth</t>
  </si>
  <si>
    <t>Ari</t>
  </si>
  <si>
    <t>319 West 9th St</t>
  </si>
  <si>
    <t>Noodles</t>
  </si>
  <si>
    <t>Cook</t>
  </si>
  <si>
    <t>1228 Thomas Lane</t>
  </si>
  <si>
    <t>Liam</t>
  </si>
  <si>
    <t>Heather</t>
  </si>
  <si>
    <t>Rock</t>
  </si>
  <si>
    <t>8207 Honeysuckle Rd</t>
  </si>
  <si>
    <t>Liverpool</t>
  </si>
  <si>
    <t>Justice</t>
  </si>
  <si>
    <t>Noel</t>
  </si>
  <si>
    <t>Wilson</t>
  </si>
  <si>
    <t xml:space="preserve">Tina  </t>
  </si>
  <si>
    <t>Nathan</t>
  </si>
  <si>
    <t>Korbin</t>
  </si>
  <si>
    <t>5331 Emory Rd</t>
  </si>
  <si>
    <t>Upper Co</t>
  </si>
  <si>
    <t>Tanner</t>
  </si>
  <si>
    <t>Pinkley</t>
  </si>
  <si>
    <t>693 Valley View Rd</t>
  </si>
  <si>
    <t>Slover</t>
  </si>
  <si>
    <t>Staas</t>
  </si>
  <si>
    <t>5109 Mays Landing Rd</t>
  </si>
  <si>
    <t>Spike</t>
  </si>
  <si>
    <t>Andrew</t>
  </si>
  <si>
    <t>Oliver-Rudis</t>
  </si>
  <si>
    <t>16 Morrow Rd</t>
  </si>
  <si>
    <t>Stovis</t>
  </si>
  <si>
    <t>Phantom</t>
  </si>
  <si>
    <t>Bruce</t>
  </si>
  <si>
    <t>Bowers</t>
  </si>
  <si>
    <t>1760 Two Notch Rd</t>
  </si>
  <si>
    <t>Lexington</t>
  </si>
  <si>
    <t>Lukas</t>
  </si>
  <si>
    <t>Davidson</t>
  </si>
  <si>
    <t>19507 Yaupon Mist Dr</t>
  </si>
  <si>
    <t>Cypress</t>
  </si>
  <si>
    <t>Dori</t>
  </si>
  <si>
    <t>Fluffy</t>
  </si>
  <si>
    <t>Benett</t>
  </si>
  <si>
    <t>410 Running Fawn Dr</t>
  </si>
  <si>
    <t>Suwanee</t>
  </si>
  <si>
    <t>Dave</t>
  </si>
  <si>
    <t>Phil</t>
  </si>
  <si>
    <t>335 Nassau Place</t>
  </si>
  <si>
    <t>Hampton</t>
  </si>
  <si>
    <t>Emma</t>
  </si>
  <si>
    <t>Nanette &amp; Mark</t>
  </si>
  <si>
    <t>Coates</t>
  </si>
  <si>
    <t>25367 E. Geddes Pl</t>
  </si>
  <si>
    <t>Aurora</t>
  </si>
  <si>
    <t>CO</t>
  </si>
  <si>
    <t>Perry Ellis</t>
  </si>
  <si>
    <t>Darcy</t>
  </si>
  <si>
    <t>Shackleford</t>
  </si>
  <si>
    <t>190 Scranton Ct</t>
  </si>
  <si>
    <t>Zionsville</t>
  </si>
  <si>
    <t>Vinny</t>
  </si>
  <si>
    <t>Mary</t>
  </si>
  <si>
    <t>Jackomino</t>
  </si>
  <si>
    <t>525 Chesdale Ct</t>
  </si>
  <si>
    <t>Williamsburg</t>
  </si>
  <si>
    <t>Marvel</t>
  </si>
  <si>
    <t>Christiansen</t>
  </si>
  <si>
    <r>
      <t>815 SW 17</t>
    </r>
    <r>
      <rPr>
        <vertAlign val="superscript"/>
        <sz val="11"/>
        <color indexed="8"/>
        <rFont val="Arial"/>
        <family val="2"/>
      </rPr>
      <t>th</t>
    </r>
    <r>
      <rPr>
        <sz val="11"/>
        <color theme="1"/>
        <rFont val="Arial"/>
        <family val="2"/>
      </rPr>
      <t xml:space="preserve"> St</t>
    </r>
  </si>
  <si>
    <t>Ft Lauderdale</t>
  </si>
  <si>
    <t>Karma</t>
  </si>
  <si>
    <t>Nina</t>
  </si>
  <si>
    <t xml:space="preserve">Tracy  </t>
  </si>
  <si>
    <t>Kingery</t>
  </si>
  <si>
    <t>1820 Terry Rd</t>
  </si>
  <si>
    <t>Vinton</t>
  </si>
  <si>
    <t>Lorcan</t>
  </si>
  <si>
    <t>24100 Pear Orchard Rd</t>
  </si>
  <si>
    <t>Moseley</t>
  </si>
  <si>
    <t>Maurice</t>
  </si>
  <si>
    <t>Jill</t>
  </si>
  <si>
    <t>Elliot</t>
  </si>
  <si>
    <t>Claire</t>
  </si>
  <si>
    <t>Crook</t>
  </si>
  <si>
    <t>418 Hidaway Cove</t>
  </si>
  <si>
    <t>Midge</t>
  </si>
  <si>
    <t>Precious</t>
  </si>
  <si>
    <t>Baylee</t>
  </si>
  <si>
    <t>Richards</t>
  </si>
  <si>
    <t>6991 Strickland St</t>
  </si>
  <si>
    <t>Douglasville</t>
  </si>
  <si>
    <t>Desiree</t>
  </si>
  <si>
    <t>Jeana</t>
  </si>
  <si>
    <t>Won</t>
  </si>
  <si>
    <t>10715 Alvardo Way</t>
  </si>
  <si>
    <t>Dyani</t>
  </si>
  <si>
    <t>Melanie</t>
  </si>
  <si>
    <t>Mitchell</t>
  </si>
  <si>
    <t>520 Yonce Pond Road</t>
  </si>
  <si>
    <t>Johnston</t>
  </si>
  <si>
    <t>Bosley</t>
  </si>
  <si>
    <t>Tammy</t>
  </si>
  <si>
    <t>Cross</t>
  </si>
  <si>
    <t>2350 Broadway #1134</t>
  </si>
  <si>
    <t>Buffy</t>
  </si>
  <si>
    <t>McGavin</t>
  </si>
  <si>
    <t>45 Kutz Rd</t>
  </si>
  <si>
    <t>Temple</t>
  </si>
  <si>
    <t>Sissy</t>
  </si>
  <si>
    <t>Fee</t>
  </si>
  <si>
    <t>Bob &amp; Kim</t>
  </si>
  <si>
    <t>Sperlazzo</t>
  </si>
  <si>
    <t>Clive</t>
  </si>
  <si>
    <t>609 Deer Hill Ct</t>
  </si>
  <si>
    <t>Carpentersville</t>
  </si>
  <si>
    <t>IL</t>
  </si>
  <si>
    <t>Noah</t>
  </si>
  <si>
    <t>Olivia</t>
  </si>
  <si>
    <t>Alexander</t>
  </si>
  <si>
    <t>2812 Griffin Ave</t>
  </si>
  <si>
    <t>Patton</t>
  </si>
  <si>
    <t>Thomas</t>
  </si>
  <si>
    <t>2153 Mosser Ave</t>
  </si>
  <si>
    <t>Williamsport</t>
  </si>
  <si>
    <t>Dahlia</t>
  </si>
  <si>
    <t>Jordan</t>
  </si>
  <si>
    <t>Steele</t>
  </si>
  <si>
    <t>Babs</t>
  </si>
  <si>
    <t>Machiko</t>
  </si>
  <si>
    <t>Rosie</t>
  </si>
  <si>
    <t>Bridges</t>
  </si>
  <si>
    <t>Gracie</t>
  </si>
  <si>
    <t>Patricia</t>
  </si>
  <si>
    <t>Curcio</t>
  </si>
  <si>
    <t xml:space="preserve">Newburgh </t>
  </si>
  <si>
    <t>Guinevere</t>
  </si>
  <si>
    <t>Calvacca</t>
  </si>
  <si>
    <t>Farmingdale</t>
  </si>
  <si>
    <t>Rockstar</t>
  </si>
  <si>
    <t>Lilly</t>
  </si>
  <si>
    <t>Polly</t>
  </si>
  <si>
    <t>Amber</t>
  </si>
  <si>
    <t>Alix</t>
  </si>
  <si>
    <t>39 Wagon Bridge Run</t>
  </si>
  <si>
    <t>Moorestown</t>
  </si>
  <si>
    <t>Cyndee</t>
  </si>
  <si>
    <t>Charlet</t>
  </si>
  <si>
    <t xml:space="preserve">Adam </t>
  </si>
  <si>
    <t>7861 Berkley Dr</t>
  </si>
  <si>
    <t>Gloucester</t>
  </si>
  <si>
    <t>197 Fletcher Dr</t>
  </si>
  <si>
    <t>419 Cathay Ct</t>
  </si>
  <si>
    <t>615 W. Warren St</t>
  </si>
  <si>
    <t>Shelby</t>
  </si>
  <si>
    <t>Kay</t>
  </si>
  <si>
    <t>Sonnier</t>
  </si>
  <si>
    <t>10220 Hackberry Dr</t>
  </si>
  <si>
    <t>Baton Rogue</t>
  </si>
  <si>
    <t>Holly</t>
  </si>
  <si>
    <t>Bray</t>
  </si>
  <si>
    <t>146 Miller Rd</t>
  </si>
  <si>
    <t>Preston</t>
  </si>
  <si>
    <t>Bubbles</t>
  </si>
  <si>
    <t>Gerson</t>
  </si>
  <si>
    <t>554 W. Grove St</t>
  </si>
  <si>
    <t>Middleboro</t>
  </si>
  <si>
    <t>Mona</t>
  </si>
  <si>
    <t>Bayjun</t>
  </si>
  <si>
    <t>1916 Marble Trail</t>
  </si>
  <si>
    <t>Virginia Beach</t>
  </si>
  <si>
    <t>X</t>
  </si>
  <si>
    <t>Liz</t>
  </si>
  <si>
    <t>Tyson</t>
  </si>
  <si>
    <t>Szymanski</t>
  </si>
  <si>
    <t>2 Farrington Plaza</t>
  </si>
  <si>
    <t>Somerset</t>
  </si>
  <si>
    <t>5 Orchard Hgths Dr</t>
  </si>
  <si>
    <t>1 Birch Cricle South</t>
  </si>
  <si>
    <t>5706 Cheek Rd.</t>
  </si>
  <si>
    <t>Margie</t>
  </si>
  <si>
    <t>Rosan</t>
  </si>
  <si>
    <t>Mary Lynn</t>
  </si>
  <si>
    <t>Moore</t>
  </si>
  <si>
    <t>21 Poplar Rd</t>
  </si>
  <si>
    <t>Millville</t>
  </si>
  <si>
    <t>Cleo</t>
  </si>
  <si>
    <t>August 2012</t>
  </si>
  <si>
    <t>September 2012</t>
  </si>
  <si>
    <t>October 2012</t>
  </si>
  <si>
    <t>November 2012</t>
  </si>
  <si>
    <t>December 2012</t>
  </si>
  <si>
    <t>January 2013</t>
  </si>
  <si>
    <t>February 2013</t>
  </si>
  <si>
    <t>March 2013</t>
  </si>
  <si>
    <t>19 Adoptions 1st Quarter</t>
  </si>
  <si>
    <t>April 2013</t>
  </si>
  <si>
    <t>May 2013</t>
  </si>
  <si>
    <t>June 2013</t>
  </si>
  <si>
    <t>July 2013</t>
  </si>
  <si>
    <t>Danny</t>
  </si>
  <si>
    <t>TOTAL 2010: 7 Adoptions</t>
  </si>
  <si>
    <t>2011 Adoptions</t>
  </si>
  <si>
    <t>Since Inception</t>
  </si>
  <si>
    <t>Arthur</t>
  </si>
  <si>
    <t>Lindsay &amp; Michael</t>
  </si>
  <si>
    <t>Loney</t>
  </si>
  <si>
    <t>234 Park Ave</t>
  </si>
  <si>
    <t xml:space="preserve">Lynn </t>
  </si>
  <si>
    <t>Rodrigues</t>
  </si>
  <si>
    <t>1364 Dolly Parton Pkwy</t>
  </si>
  <si>
    <t>Sevieville</t>
  </si>
  <si>
    <t>Brooks</t>
  </si>
  <si>
    <t xml:space="preserve">Lisa </t>
  </si>
  <si>
    <t>Buckner</t>
  </si>
  <si>
    <t>48 E. Porter Rd</t>
  </si>
  <si>
    <t>Ashville</t>
  </si>
  <si>
    <t>Laurel</t>
  </si>
  <si>
    <t xml:space="preserve">Kristin </t>
  </si>
  <si>
    <t>Savino</t>
  </si>
  <si>
    <t>4630 N. Drake Ave</t>
  </si>
  <si>
    <t>So. Chicago</t>
  </si>
  <si>
    <t xml:space="preserve">Frank </t>
  </si>
  <si>
    <t>Chavez</t>
  </si>
  <si>
    <t>6805 Harper Dr NE</t>
  </si>
  <si>
    <t>Albuquerque</t>
  </si>
  <si>
    <t>Vivian</t>
  </si>
  <si>
    <t>Hugo</t>
  </si>
  <si>
    <t>Chris &amp; Juanita</t>
  </si>
  <si>
    <t>213 Dague Farm Rd</t>
  </si>
  <si>
    <t>2856 Leipsic Rd</t>
  </si>
  <si>
    <t>Dover</t>
  </si>
  <si>
    <t>08873</t>
  </si>
  <si>
    <t>283 Bald Eagle Way</t>
  </si>
  <si>
    <t>08080</t>
  </si>
  <si>
    <t>Ziti</t>
  </si>
  <si>
    <t>Sammy</t>
  </si>
  <si>
    <t>Cheryl</t>
  </si>
  <si>
    <t>McGinley</t>
  </si>
  <si>
    <t>217 1/2 Elm St</t>
  </si>
  <si>
    <t>Belpre</t>
  </si>
  <si>
    <t xml:space="preserve">Judy </t>
  </si>
  <si>
    <t>Piersall</t>
  </si>
  <si>
    <t>4416 Duke Drive</t>
  </si>
  <si>
    <t>160 East 48th St</t>
  </si>
  <si>
    <t>31 adoptions 2nd Quarter</t>
  </si>
  <si>
    <t>50 Adoptions YTD</t>
  </si>
  <si>
    <t>Polen</t>
  </si>
  <si>
    <t>453 Park Rd NW</t>
  </si>
  <si>
    <t xml:space="preserve">Washington </t>
  </si>
  <si>
    <t>Zelda</t>
  </si>
  <si>
    <t>Penelope</t>
  </si>
  <si>
    <t xml:space="preserve">Christa </t>
  </si>
  <si>
    <t>1850 Long Corner Rd</t>
  </si>
  <si>
    <t>Mount Airy</t>
  </si>
  <si>
    <t>Petronico</t>
  </si>
  <si>
    <t>512 E 13th St Apt 4</t>
  </si>
  <si>
    <t>Layla</t>
  </si>
  <si>
    <t xml:space="preserve">Patricia </t>
  </si>
  <si>
    <t>Strunk</t>
  </si>
  <si>
    <t>820 Watkin St</t>
  </si>
  <si>
    <t xml:space="preserve">South Hill </t>
  </si>
  <si>
    <t>August 2013</t>
  </si>
  <si>
    <t xml:space="preserve">Melanie </t>
  </si>
  <si>
    <t xml:space="preserve">520 Yonce Pond </t>
  </si>
  <si>
    <t>Gavin</t>
  </si>
  <si>
    <t>Isaac</t>
  </si>
  <si>
    <t>Friedberg</t>
  </si>
  <si>
    <t>Kennedy</t>
  </si>
  <si>
    <r>
      <t>4</t>
    </r>
    <r>
      <rPr>
        <vertAlign val="superscript"/>
        <sz val="12"/>
        <color indexed="8"/>
        <rFont val="Arial"/>
        <family val="2"/>
      </rPr>
      <t>th</t>
    </r>
    <r>
      <rPr>
        <sz val="12"/>
        <color indexed="8"/>
        <rFont val="Arial"/>
        <family val="2"/>
      </rPr>
      <t xml:space="preserve"> Quarter</t>
    </r>
  </si>
  <si>
    <t>31 Adoptions 4h Quarter</t>
  </si>
  <si>
    <t>24 Adoptions 3rd Quarter</t>
  </si>
  <si>
    <t>2012 Total: 93</t>
  </si>
  <si>
    <t>Since Inception:  163 Total</t>
  </si>
  <si>
    <t>Since Inception 182</t>
  </si>
  <si>
    <t>Since Inception 213</t>
  </si>
  <si>
    <t>Josiah &amp; Katie</t>
  </si>
  <si>
    <t>15 Mountainview St</t>
  </si>
  <si>
    <t xml:space="preserve">Springfield </t>
  </si>
  <si>
    <t xml:space="preserve">Lindsay </t>
  </si>
  <si>
    <t>VanLoon</t>
  </si>
  <si>
    <t>7229 Wingstone Ln</t>
  </si>
  <si>
    <t>01108</t>
  </si>
  <si>
    <t>Linus</t>
  </si>
  <si>
    <t xml:space="preserve">Annette &amp; Wallace </t>
  </si>
  <si>
    <t>Mack</t>
  </si>
  <si>
    <t>940 Westover Ave</t>
  </si>
  <si>
    <t>Steve &amp; Cynthia</t>
  </si>
  <si>
    <t>6450 Royal Woods Drive</t>
  </si>
  <si>
    <t xml:space="preserve">Ft Myers </t>
  </si>
  <si>
    <t>Lizzy</t>
  </si>
  <si>
    <t xml:space="preserve">Kathy </t>
  </si>
  <si>
    <t>660 Pevsner Rd</t>
  </si>
  <si>
    <t>Yardley</t>
  </si>
  <si>
    <t>September 2013</t>
  </si>
  <si>
    <t>Ringo</t>
  </si>
  <si>
    <t>Mr. Waffles</t>
  </si>
  <si>
    <t>Sophie</t>
  </si>
  <si>
    <t>Greybriar</t>
  </si>
  <si>
    <t>Maria</t>
  </si>
  <si>
    <t>O'Connor</t>
  </si>
  <si>
    <t>DeSio</t>
  </si>
  <si>
    <t>Natalia</t>
  </si>
  <si>
    <t>Williams</t>
  </si>
  <si>
    <t>Coco</t>
  </si>
  <si>
    <t>Matricardi</t>
  </si>
  <si>
    <t>1400 Weimaraner Court</t>
  </si>
  <si>
    <t>Chief</t>
  </si>
  <si>
    <t>Annette</t>
  </si>
  <si>
    <t>Stoner</t>
  </si>
  <si>
    <t>Holly Poodle</t>
  </si>
  <si>
    <t>George</t>
  </si>
  <si>
    <t>Chevy</t>
  </si>
  <si>
    <t>Netta</t>
  </si>
  <si>
    <t>Snoopy</t>
  </si>
  <si>
    <t>Libby</t>
  </si>
  <si>
    <t>47 Howland Dr</t>
  </si>
  <si>
    <t>Ponte Vedra</t>
  </si>
  <si>
    <t>88 Falmouth Rd</t>
  </si>
  <si>
    <t>Hamilton</t>
  </si>
  <si>
    <t>08620</t>
  </si>
  <si>
    <t>Jacob</t>
  </si>
  <si>
    <t>Billingsly</t>
  </si>
  <si>
    <t>29 McAdoo Avenue</t>
  </si>
  <si>
    <t>2840 Fairfax Ln</t>
  </si>
  <si>
    <t>Lake-In the Hills</t>
  </si>
  <si>
    <t>Diezel</t>
  </si>
  <si>
    <t>Ray</t>
  </si>
  <si>
    <t>Sandifer</t>
  </si>
  <si>
    <t>912 Colbourn Ave</t>
  </si>
  <si>
    <t>01075</t>
  </si>
  <si>
    <t xml:space="preserve">Terry </t>
  </si>
  <si>
    <t>O'Hare</t>
  </si>
  <si>
    <t>19 Franklin Drive</t>
  </si>
  <si>
    <t>Bridgeton</t>
  </si>
  <si>
    <t>08302</t>
  </si>
  <si>
    <t>John</t>
  </si>
  <si>
    <t>Colleton</t>
  </si>
  <si>
    <t>1901 South Charles St #332</t>
  </si>
  <si>
    <t>Baltimore</t>
  </si>
  <si>
    <t>Dean</t>
  </si>
  <si>
    <t>Bashore</t>
  </si>
  <si>
    <t>713 W. Penn Ave</t>
  </si>
  <si>
    <t>Robesonia</t>
  </si>
  <si>
    <t xml:space="preserve">12 ADOPTIONS </t>
  </si>
  <si>
    <t>Since Inception 225</t>
  </si>
  <si>
    <t>Carolann</t>
  </si>
  <si>
    <t>Hall</t>
  </si>
  <si>
    <t>1923 Georgia Dr</t>
  </si>
  <si>
    <t>Whitehall</t>
  </si>
  <si>
    <t>Brixx</t>
  </si>
  <si>
    <t xml:space="preserve">7 ADOPTIONS </t>
  </si>
  <si>
    <t>Rossi</t>
  </si>
  <si>
    <t>Cortese</t>
  </si>
  <si>
    <t>4720 Country Manor Dr</t>
  </si>
  <si>
    <t>Sarasota</t>
  </si>
  <si>
    <t>Kiwi</t>
  </si>
  <si>
    <t>14 ADOPTIONS</t>
  </si>
  <si>
    <t>Since Inception 232</t>
  </si>
  <si>
    <t>33 adoptions 3rd  Quarter</t>
  </si>
  <si>
    <t>83 Adoptions YTD</t>
  </si>
  <si>
    <t>Since Inception 265</t>
  </si>
  <si>
    <t>October 2013</t>
  </si>
  <si>
    <t>Kimberly</t>
  </si>
  <si>
    <t>Risher</t>
  </si>
  <si>
    <t>14 Garden Oaks Drive</t>
  </si>
  <si>
    <t>Maumelle</t>
  </si>
  <si>
    <t>Axle</t>
  </si>
  <si>
    <t>Lola</t>
  </si>
  <si>
    <t>Jade</t>
  </si>
  <si>
    <t>Anna</t>
  </si>
  <si>
    <t>1467 Hawthorn Ave</t>
  </si>
  <si>
    <t>Loretta</t>
  </si>
  <si>
    <t>Frischman</t>
  </si>
  <si>
    <t xml:space="preserve">Robert &amp; Bridget </t>
  </si>
  <si>
    <t>Nicholls</t>
  </si>
  <si>
    <t>November 2013</t>
  </si>
  <si>
    <t>Madison</t>
  </si>
  <si>
    <t>Maudie Jane</t>
  </si>
  <si>
    <t>Finster</t>
  </si>
  <si>
    <t>Finnegan</t>
  </si>
  <si>
    <t>Hayden</t>
  </si>
  <si>
    <t>Milo</t>
  </si>
  <si>
    <t>Geronimo</t>
  </si>
  <si>
    <t>Pretty Boy Armando</t>
  </si>
  <si>
    <t>Ozzie</t>
  </si>
  <si>
    <t xml:space="preserve">10894 Willowdell Rd </t>
  </si>
  <si>
    <t>Port Robinson</t>
  </si>
  <si>
    <t>Ontario</t>
  </si>
  <si>
    <t>L0S</t>
  </si>
  <si>
    <t>5 ADOPTIONS</t>
  </si>
  <si>
    <t>88 Adoptions YTD</t>
  </si>
  <si>
    <t>Hartely</t>
  </si>
  <si>
    <t xml:space="preserve">Mary </t>
  </si>
  <si>
    <t>Jamison</t>
  </si>
  <si>
    <t>103 Harding Ave</t>
  </si>
  <si>
    <t>421 Dog Pen Court</t>
  </si>
  <si>
    <t>Myrtle Beach</t>
  </si>
  <si>
    <t>Shannah</t>
  </si>
  <si>
    <t>Frolich</t>
  </si>
  <si>
    <t>2350 Philips Rd Apt 3212</t>
  </si>
  <si>
    <t>Tallahassee</t>
  </si>
  <si>
    <t>Fran</t>
  </si>
  <si>
    <t>Foster</t>
  </si>
  <si>
    <t>1015 W. Main</t>
  </si>
  <si>
    <t>Payallup</t>
  </si>
  <si>
    <t>Lu Anne</t>
  </si>
  <si>
    <t>2431 Braddock Rd</t>
  </si>
  <si>
    <t>Etheridge</t>
  </si>
  <si>
    <t>1628 Shakespeare St</t>
  </si>
  <si>
    <t>Marie</t>
  </si>
  <si>
    <t>Fonseca</t>
  </si>
  <si>
    <t>35 Spruce St</t>
  </si>
  <si>
    <t>Hazlet</t>
  </si>
  <si>
    <t>07730</t>
  </si>
  <si>
    <t>Brian &amp; Nancy</t>
  </si>
  <si>
    <t>Carroll-Hunt</t>
  </si>
  <si>
    <t>5061 Ridge Pkwy</t>
  </si>
  <si>
    <t>Erie</t>
  </si>
  <si>
    <t>Boo Bennett</t>
  </si>
  <si>
    <t>Cinnamon</t>
  </si>
  <si>
    <t>Zorra</t>
  </si>
  <si>
    <t>Lemon</t>
  </si>
  <si>
    <t>204 Saint Clair Circle</t>
  </si>
  <si>
    <t>Karolyn</t>
  </si>
  <si>
    <t>Plaskota</t>
  </si>
  <si>
    <t>1812 Abbey Oak Dr</t>
  </si>
  <si>
    <t>Vienna</t>
  </si>
  <si>
    <t>Atlas</t>
  </si>
  <si>
    <t>Mitzie</t>
  </si>
  <si>
    <t>Mercedes</t>
  </si>
  <si>
    <t>French</t>
  </si>
  <si>
    <t>3824 Roscommon Way</t>
  </si>
  <si>
    <t>Clarksville</t>
  </si>
  <si>
    <t>Leigh</t>
  </si>
  <si>
    <t>Harris</t>
  </si>
  <si>
    <t>1209 Richwood Court</t>
  </si>
  <si>
    <t>Downey</t>
  </si>
  <si>
    <t>36 Revolution Dr</t>
  </si>
  <si>
    <t>Leominster</t>
  </si>
  <si>
    <t>01453</t>
  </si>
  <si>
    <t>Laurie</t>
  </si>
  <si>
    <t>Colwell</t>
  </si>
  <si>
    <t>2 Tupelo Terrace</t>
  </si>
  <si>
    <t>E. Sandwich</t>
  </si>
  <si>
    <t>02537</t>
  </si>
  <si>
    <t>Dominique</t>
  </si>
  <si>
    <t>Laing</t>
  </si>
  <si>
    <t xml:space="preserve">box 392 </t>
  </si>
  <si>
    <t>lle des Chenes</t>
  </si>
  <si>
    <t>MB</t>
  </si>
  <si>
    <t>R0A0T0</t>
  </si>
  <si>
    <t>Pluck</t>
  </si>
  <si>
    <t>Portia</t>
  </si>
  <si>
    <t xml:space="preserve">Barbara </t>
  </si>
  <si>
    <t>103 Citation Ct</t>
  </si>
  <si>
    <t>Bear</t>
  </si>
  <si>
    <t>Jaylene</t>
  </si>
  <si>
    <t>301 Etheridge Rd</t>
  </si>
  <si>
    <t>Chesapeake</t>
  </si>
  <si>
    <t>Tavares</t>
  </si>
  <si>
    <t>620 Chelsea Place</t>
  </si>
  <si>
    <t>Sadie</t>
  </si>
  <si>
    <t>19 ADOPTIONS</t>
  </si>
  <si>
    <t>107 YEAR TO Date</t>
  </si>
  <si>
    <t>December 2013</t>
  </si>
  <si>
    <t>Kaboom</t>
  </si>
  <si>
    <t>Cashmere</t>
  </si>
  <si>
    <t>Crosby</t>
  </si>
  <si>
    <t>Peanut</t>
  </si>
  <si>
    <t>Player</t>
  </si>
  <si>
    <t>Christian</t>
  </si>
  <si>
    <t>D'angelo</t>
  </si>
  <si>
    <t>318 S Church Rd</t>
  </si>
  <si>
    <t>08057</t>
  </si>
  <si>
    <t>Robin</t>
  </si>
  <si>
    <t>Presley</t>
  </si>
  <si>
    <t>2518 Logan Wood Drive</t>
  </si>
  <si>
    <t>Herndon</t>
  </si>
  <si>
    <t>63 Gilmour Ave</t>
  </si>
  <si>
    <t>Toronto, Ontario</t>
  </si>
  <si>
    <t>CN</t>
  </si>
  <si>
    <t>M6P 3A8</t>
  </si>
  <si>
    <t>43770 Lees Mill SQ</t>
  </si>
  <si>
    <t>PO Box 24126</t>
  </si>
  <si>
    <t>Hencheck</t>
  </si>
  <si>
    <t>Mount pleasant</t>
  </si>
  <si>
    <t>5307 T34aylor Ave</t>
  </si>
  <si>
    <t>Alton</t>
  </si>
  <si>
    <t>2017 Newhaven Drive</t>
  </si>
  <si>
    <t>Essex</t>
  </si>
  <si>
    <t>Barbara</t>
  </si>
  <si>
    <t>3901 Staysail Lane</t>
  </si>
  <si>
    <t>Holiday</t>
  </si>
  <si>
    <t>Percy</t>
  </si>
  <si>
    <t xml:space="preserve">Janet </t>
  </si>
  <si>
    <t>Layton</t>
  </si>
  <si>
    <t>916 S York St</t>
  </si>
  <si>
    <t>Gastonia</t>
  </si>
  <si>
    <t>8 ADOPTIONS</t>
  </si>
  <si>
    <t>115 YEAR To Date</t>
  </si>
  <si>
    <t>32 ADOPTIONS 4TH QUARTER</t>
  </si>
  <si>
    <t>661B Cranbury Cross Rd</t>
  </si>
  <si>
    <t>North Brunswick</t>
  </si>
  <si>
    <t>08030</t>
  </si>
  <si>
    <t>08902</t>
  </si>
  <si>
    <t>January 2014</t>
  </si>
  <si>
    <t>Rhnea</t>
  </si>
  <si>
    <t>Hylton</t>
  </si>
  <si>
    <t>PO Box 116</t>
  </si>
  <si>
    <t>Hinton</t>
  </si>
  <si>
    <t>Kristi</t>
  </si>
  <si>
    <t>Chesney</t>
  </si>
  <si>
    <t>4236 Douglas Dam Rd</t>
  </si>
  <si>
    <t>Lola-Belle</t>
  </si>
  <si>
    <t xml:space="preserve">Maureen </t>
  </si>
  <si>
    <t>Stevens</t>
  </si>
  <si>
    <t>489 Fairway Ct Unit B</t>
  </si>
  <si>
    <t>Ridge</t>
  </si>
  <si>
    <t>Chrissy</t>
  </si>
  <si>
    <t>DaRoja-Priet</t>
  </si>
  <si>
    <t>February 2014</t>
  </si>
  <si>
    <t>March 2014</t>
  </si>
  <si>
    <t>Bogart</t>
  </si>
  <si>
    <t>Nekkie Minaj</t>
  </si>
  <si>
    <t>Cocoa</t>
  </si>
  <si>
    <t>Paco</t>
  </si>
  <si>
    <t>Macchiato</t>
  </si>
  <si>
    <t>Bert</t>
  </si>
  <si>
    <t>Hope</t>
  </si>
  <si>
    <t>Louie</t>
  </si>
  <si>
    <t>Eeyore</t>
  </si>
  <si>
    <t>Connor</t>
  </si>
  <si>
    <t>Donovan</t>
  </si>
  <si>
    <t>Ernie</t>
  </si>
  <si>
    <t>Garcia</t>
  </si>
  <si>
    <t>470 Berrypatch Lane</t>
  </si>
  <si>
    <t>Yoda</t>
  </si>
  <si>
    <t>Berry</t>
  </si>
  <si>
    <t>501 W University Pkwy J-1</t>
  </si>
  <si>
    <t>Frost</t>
  </si>
  <si>
    <t>218 County Rd 9</t>
  </si>
  <si>
    <t>Chenango Forks</t>
  </si>
  <si>
    <t>1150 Hald Rd 53</t>
  </si>
  <si>
    <t>Jarvis ON</t>
  </si>
  <si>
    <t>Canada</t>
  </si>
  <si>
    <t>N0A 1J0</t>
  </si>
  <si>
    <t>Oneal</t>
  </si>
  <si>
    <t>158 Byers Rd</t>
  </si>
  <si>
    <t>Troutman</t>
  </si>
  <si>
    <t>Lois</t>
  </si>
  <si>
    <t>Foley</t>
  </si>
  <si>
    <t>8 Woodhill Rd</t>
  </si>
  <si>
    <t>Newtown Sq</t>
  </si>
  <si>
    <t>Hillary</t>
  </si>
  <si>
    <t>Muoio</t>
  </si>
  <si>
    <t>Louanne</t>
  </si>
  <si>
    <t>Love</t>
  </si>
  <si>
    <t>12212 Old Henry Rd</t>
  </si>
  <si>
    <t>Anchorage</t>
  </si>
  <si>
    <t>KY</t>
  </si>
  <si>
    <t>Jose</t>
  </si>
  <si>
    <t>Masini</t>
  </si>
  <si>
    <t>5501 45th Avenue Apt 501</t>
  </si>
  <si>
    <t>Hyattsville</t>
  </si>
  <si>
    <t>Birdsall</t>
  </si>
  <si>
    <t>11385 Brenda Blvd</t>
  </si>
  <si>
    <t>Becker</t>
  </si>
  <si>
    <t>MN</t>
  </si>
  <si>
    <t>Kaplan</t>
  </si>
  <si>
    <t>Vickie</t>
  </si>
  <si>
    <t>Arrowood</t>
  </si>
  <si>
    <t>118 Madison Ridge Rd</t>
  </si>
  <si>
    <t>Piedmont</t>
  </si>
  <si>
    <t>1640 Island Way</t>
  </si>
  <si>
    <t>Weston</t>
  </si>
  <si>
    <t>4940 Cherry St</t>
  </si>
  <si>
    <t>Trevose</t>
  </si>
  <si>
    <t>8 YEAR To Date</t>
  </si>
  <si>
    <t>13 YEAR To Date</t>
  </si>
  <si>
    <t>Beijing</t>
  </si>
  <si>
    <t>Marchand Chute</t>
  </si>
  <si>
    <t>7005 Summit Lane</t>
  </si>
  <si>
    <t>Frederickburg</t>
  </si>
  <si>
    <t>Eragon</t>
  </si>
  <si>
    <t>Tiny Timmy</t>
  </si>
  <si>
    <t>Carey</t>
  </si>
  <si>
    <t>Yaros</t>
  </si>
  <si>
    <t>Giacomo</t>
  </si>
  <si>
    <t>Heather &amp; Robert</t>
  </si>
  <si>
    <t>Sinclair</t>
  </si>
  <si>
    <t>43 Don Felmet Rd</t>
  </si>
  <si>
    <t>Leicester</t>
  </si>
  <si>
    <t>Cleopatra</t>
  </si>
  <si>
    <t>Emily</t>
  </si>
  <si>
    <t>Gray</t>
  </si>
  <si>
    <t>1001 Peck St</t>
  </si>
  <si>
    <t>Callie</t>
  </si>
  <si>
    <t>Lofton</t>
  </si>
  <si>
    <t>312 Alleghany Dr</t>
  </si>
  <si>
    <t>Roxboro</t>
  </si>
  <si>
    <t>Sue Ling</t>
  </si>
  <si>
    <t>Stetzel</t>
  </si>
  <si>
    <t>2047 South 3rd St</t>
  </si>
  <si>
    <t>Allentown</t>
  </si>
  <si>
    <t>Julie Caroline</t>
  </si>
  <si>
    <t>Yongue</t>
  </si>
  <si>
    <t>109 Pennsylvania Ave</t>
  </si>
  <si>
    <t>April 2014</t>
  </si>
  <si>
    <t>Lorena</t>
  </si>
  <si>
    <t>Linck</t>
  </si>
  <si>
    <t>209 Brushcreed Drive</t>
  </si>
  <si>
    <t>Sanford</t>
  </si>
  <si>
    <t>Marsha</t>
  </si>
  <si>
    <t>Webb</t>
  </si>
  <si>
    <t>4141 Quail Way</t>
  </si>
  <si>
    <t>Havre de Grace</t>
  </si>
  <si>
    <t>Olive</t>
  </si>
  <si>
    <t>Lamonico</t>
  </si>
  <si>
    <t>43 Laurell St</t>
  </si>
  <si>
    <t>Hartsdale</t>
  </si>
  <si>
    <t>Sandy</t>
  </si>
  <si>
    <t>Patchell</t>
  </si>
  <si>
    <t>4 Franklin Drive</t>
  </si>
  <si>
    <t>Port Deposit</t>
  </si>
  <si>
    <t>Clarence</t>
  </si>
  <si>
    <t xml:space="preserve">Cindy </t>
  </si>
  <si>
    <t>Hoke</t>
  </si>
  <si>
    <t>403 Brook Rd</t>
  </si>
  <si>
    <t>Townson</t>
  </si>
  <si>
    <t>Diamond</t>
  </si>
  <si>
    <t>Krista</t>
  </si>
  <si>
    <t>Trahan</t>
  </si>
  <si>
    <t>5938 Tamer Lane</t>
  </si>
  <si>
    <t>Stewartstown</t>
  </si>
  <si>
    <t>Reptar</t>
  </si>
  <si>
    <t>16 Sugarberry Run</t>
  </si>
  <si>
    <t>Tapley</t>
  </si>
  <si>
    <t>Maybelline</t>
  </si>
  <si>
    <t>Mark &amp; Tammy Lynn</t>
  </si>
  <si>
    <t>Terry</t>
  </si>
  <si>
    <t>3727 Cheverly Rd</t>
  </si>
  <si>
    <t>Nala</t>
  </si>
  <si>
    <t>Jody</t>
  </si>
  <si>
    <t>Oelschlager</t>
  </si>
  <si>
    <t>1200 Crane Ave</t>
  </si>
  <si>
    <t>Pittsburgh</t>
  </si>
  <si>
    <t>Sadie Sue</t>
  </si>
  <si>
    <t>10611 New Bedford Dr</t>
  </si>
  <si>
    <t>Derwood</t>
  </si>
  <si>
    <t>8 Adoptions</t>
  </si>
  <si>
    <t>May 2014</t>
  </si>
  <si>
    <t>Sasha</t>
  </si>
  <si>
    <t>Marti</t>
  </si>
  <si>
    <t>Wagner</t>
  </si>
  <si>
    <t>7960 Scotland Dr</t>
  </si>
  <si>
    <t>Chagrin Falls</t>
  </si>
  <si>
    <t>Jay</t>
  </si>
  <si>
    <t>Wright</t>
  </si>
  <si>
    <t>828 Holdcraft Lane</t>
  </si>
  <si>
    <t>Rock Hill</t>
  </si>
  <si>
    <t>Kokomo</t>
  </si>
  <si>
    <t>Mortimer</t>
  </si>
  <si>
    <t>Walters</t>
  </si>
  <si>
    <t>23 Oriole Rd</t>
  </si>
  <si>
    <t>Lock Haven</t>
  </si>
  <si>
    <t>Ritzhaupt</t>
  </si>
  <si>
    <t>408 Fulton St</t>
  </si>
  <si>
    <t>Kitty</t>
  </si>
  <si>
    <t>Larry</t>
  </si>
  <si>
    <t>Witzleben</t>
  </si>
  <si>
    <t>1430 Woodway</t>
  </si>
  <si>
    <t>Sour Lake</t>
  </si>
  <si>
    <t>Tater</t>
  </si>
  <si>
    <t xml:space="preserve">Diane </t>
  </si>
  <si>
    <t>Bruder</t>
  </si>
  <si>
    <t>5411 Michael Rd</t>
  </si>
  <si>
    <t>Bay City</t>
  </si>
  <si>
    <t>Dancer</t>
  </si>
  <si>
    <t>June 2014</t>
  </si>
  <si>
    <t>July 2014</t>
  </si>
  <si>
    <t>August 2014</t>
  </si>
  <si>
    <t>Jace</t>
  </si>
  <si>
    <t>Christina</t>
  </si>
  <si>
    <t>Ryan</t>
  </si>
  <si>
    <t>18935 Johnson Rd</t>
  </si>
  <si>
    <t>Fillmore</t>
  </si>
  <si>
    <t>Sparky</t>
  </si>
  <si>
    <t xml:space="preserve">Linda </t>
  </si>
  <si>
    <t>Reynolds</t>
  </si>
  <si>
    <t>1208 Lowell Drive</t>
  </si>
  <si>
    <t>Huntsville</t>
  </si>
  <si>
    <t>Lynne</t>
  </si>
  <si>
    <t>173 Rene St</t>
  </si>
  <si>
    <t>Brighton</t>
  </si>
  <si>
    <t>Albert</t>
  </si>
  <si>
    <t>Hudson</t>
  </si>
  <si>
    <t>311 Hanna St</t>
  </si>
  <si>
    <t>Sugarloaf</t>
  </si>
  <si>
    <t>Frankie</t>
  </si>
  <si>
    <t>Joey</t>
  </si>
  <si>
    <t>Denise</t>
  </si>
  <si>
    <t>Brackett</t>
  </si>
  <si>
    <t>5509 Brixton Rd</t>
  </si>
  <si>
    <t>Daisy Mae</t>
  </si>
  <si>
    <t>Courtney</t>
  </si>
  <si>
    <t>Scarborough</t>
  </si>
  <si>
    <t>93 Tudor Hall Lane</t>
  </si>
  <si>
    <t>Highlands</t>
  </si>
  <si>
    <t>Clarabelle</t>
  </si>
  <si>
    <t>Tammy Lynn</t>
  </si>
  <si>
    <t>Mojo Man</t>
  </si>
  <si>
    <t xml:space="preserve">Mariela </t>
  </si>
  <si>
    <t>Murdock</t>
  </si>
  <si>
    <t>601 Mayfield St</t>
  </si>
  <si>
    <t>Summerville</t>
  </si>
  <si>
    <t>Peep</t>
  </si>
  <si>
    <t>Erika</t>
  </si>
  <si>
    <t>Gettemy</t>
  </si>
  <si>
    <t>Miller</t>
  </si>
  <si>
    <t>1617 Montgomery Ave</t>
  </si>
  <si>
    <t>Holly Hill</t>
  </si>
  <si>
    <t>Seth</t>
  </si>
  <si>
    <t>Ayers</t>
  </si>
  <si>
    <t>28 Ellsworth Ave</t>
  </si>
  <si>
    <t>01118</t>
  </si>
  <si>
    <t>Hope Everly</t>
  </si>
  <si>
    <t xml:space="preserve">Tina </t>
  </si>
  <si>
    <t>Ownbey</t>
  </si>
  <si>
    <t>203 Wildwood Drive</t>
  </si>
  <si>
    <t>Honea Path</t>
  </si>
  <si>
    <t>Doc</t>
  </si>
  <si>
    <t>Hercules</t>
  </si>
  <si>
    <t>453 Welchs Pt Rd</t>
  </si>
  <si>
    <t>Skylar</t>
  </si>
  <si>
    <t xml:space="preserve">Pat </t>
  </si>
  <si>
    <t>Byther</t>
  </si>
  <si>
    <t>870 China Rd</t>
  </si>
  <si>
    <t>Winslow</t>
  </si>
  <si>
    <t>ME</t>
  </si>
  <si>
    <t>04901</t>
  </si>
  <si>
    <t>Pixie</t>
  </si>
  <si>
    <t>Whitnet</t>
  </si>
  <si>
    <t>Waddell</t>
  </si>
  <si>
    <t>105 Choisy Crescent</t>
  </si>
  <si>
    <t>Suri</t>
  </si>
  <si>
    <t>Tamar</t>
  </si>
  <si>
    <t>Sharp</t>
  </si>
  <si>
    <t>734 Fairview St</t>
  </si>
  <si>
    <t>MS</t>
  </si>
  <si>
    <t>Cecilia</t>
  </si>
  <si>
    <t>21 Reamer Ave</t>
  </si>
  <si>
    <t>Lexie</t>
  </si>
  <si>
    <t>Andrea</t>
  </si>
  <si>
    <t>Mangini</t>
  </si>
  <si>
    <t>603 Norwest Drive</t>
  </si>
  <si>
    <t>Norwood</t>
  </si>
  <si>
    <t>02062</t>
  </si>
  <si>
    <t>Bettina</t>
  </si>
  <si>
    <t>Mandi</t>
  </si>
  <si>
    <t>Morgan</t>
  </si>
  <si>
    <t>898 Zion Hill Rd</t>
  </si>
  <si>
    <t>Marion</t>
  </si>
  <si>
    <t>Nancy</t>
  </si>
  <si>
    <t>Eva</t>
  </si>
  <si>
    <t>DeVirgilis</t>
  </si>
  <si>
    <t>5819 Willow Oaks Dr Apt F</t>
  </si>
  <si>
    <t>Marley</t>
  </si>
  <si>
    <t>Tanya</t>
  </si>
  <si>
    <t>Pomelow</t>
  </si>
  <si>
    <t>1 Lang Lane</t>
  </si>
  <si>
    <t>Fairfield</t>
  </si>
  <si>
    <t>04937</t>
  </si>
  <si>
    <t>Geoffrey</t>
  </si>
  <si>
    <t>Donna Katz Maples</t>
  </si>
  <si>
    <t>Princeton</t>
  </si>
  <si>
    <t>Rhonda</t>
  </si>
  <si>
    <t>Horton</t>
  </si>
  <si>
    <t>4500 S. Monaco St #1028</t>
  </si>
  <si>
    <t>Bongiovanni</t>
  </si>
  <si>
    <t>1272 Elena Court</t>
  </si>
  <si>
    <t>Brick</t>
  </si>
  <si>
    <t>08724</t>
  </si>
  <si>
    <t>Harvard</t>
  </si>
  <si>
    <t>Mina</t>
  </si>
  <si>
    <t>Yindra</t>
  </si>
  <si>
    <t>Ollie</t>
  </si>
  <si>
    <t>1201 Balls Hill Rd</t>
  </si>
  <si>
    <t>McLean</t>
  </si>
  <si>
    <t>Giselle</t>
  </si>
  <si>
    <t>Naomi</t>
  </si>
  <si>
    <t>Kevin &amp; Karen</t>
  </si>
  <si>
    <t>1252 Eagle Way</t>
  </si>
  <si>
    <t>VA Beach</t>
  </si>
  <si>
    <t>Kiedeisch</t>
  </si>
  <si>
    <t>Toby</t>
  </si>
  <si>
    <t>4989 Quince Drive</t>
  </si>
  <si>
    <t>Ferrara</t>
  </si>
  <si>
    <t>164 Reeve Avenue</t>
  </si>
  <si>
    <t>Bloomingdale</t>
  </si>
  <si>
    <t>07403</t>
  </si>
  <si>
    <t>Jagger</t>
  </si>
  <si>
    <t>Cindy Lou Who</t>
  </si>
  <si>
    <t>Leask</t>
  </si>
  <si>
    <t>12515 Jacksoon Quarry Rd</t>
  </si>
  <si>
    <t>Hillsboro</t>
  </si>
  <si>
    <t>OR</t>
  </si>
  <si>
    <t>Tuco</t>
  </si>
  <si>
    <t>Breanne</t>
  </si>
  <si>
    <t>Bell</t>
  </si>
  <si>
    <t>7018 Baptist Rd</t>
  </si>
  <si>
    <t>Bethel Park</t>
  </si>
  <si>
    <t>Cecil</t>
  </si>
  <si>
    <t>Loveland</t>
  </si>
  <si>
    <t>1745 Church Rd</t>
  </si>
  <si>
    <t>York</t>
  </si>
  <si>
    <t>514 Americas Way</t>
  </si>
  <si>
    <t>Box Elder</t>
  </si>
  <si>
    <t>SD</t>
  </si>
  <si>
    <t>Tazmir</t>
  </si>
  <si>
    <t>Fantasia</t>
  </si>
  <si>
    <t>7 Adoptions</t>
  </si>
  <si>
    <t>9 Adoptions</t>
  </si>
  <si>
    <t>32  2nd Quarter</t>
  </si>
  <si>
    <t>15 ADOPTIONS</t>
  </si>
  <si>
    <t>11 ADOPTIONS</t>
  </si>
  <si>
    <t>September 2014</t>
  </si>
  <si>
    <t>Ellie</t>
  </si>
  <si>
    <t>Beaufort</t>
  </si>
  <si>
    <t>Cinderella</t>
  </si>
  <si>
    <t>Cleveland</t>
  </si>
  <si>
    <t>Pippin</t>
  </si>
  <si>
    <t>Gigi</t>
  </si>
  <si>
    <t>Rainey</t>
  </si>
  <si>
    <t>Heaven</t>
  </si>
  <si>
    <t>Ricky Bobby</t>
  </si>
  <si>
    <t>October 2014</t>
  </si>
  <si>
    <t>Thelma</t>
  </si>
  <si>
    <t>Bentley</t>
  </si>
  <si>
    <t>Whisper</t>
  </si>
  <si>
    <t>Louise</t>
  </si>
  <si>
    <t>Wendy</t>
  </si>
  <si>
    <t>Kyriakides</t>
  </si>
  <si>
    <t>10 Noss Drive</t>
  </si>
  <si>
    <t>Blairsville</t>
  </si>
  <si>
    <t>Tess</t>
  </si>
  <si>
    <t>Ross</t>
  </si>
  <si>
    <t>1280 Whitetail Dr</t>
  </si>
  <si>
    <t>Fairborn</t>
  </si>
  <si>
    <t>54 Vineyard Rd</t>
  </si>
  <si>
    <t>Levittiwn</t>
  </si>
  <si>
    <t>Wutch</t>
  </si>
  <si>
    <t>PO Box 453</t>
  </si>
  <si>
    <t>Walker Valley</t>
  </si>
  <si>
    <t>Cruz</t>
  </si>
  <si>
    <t>George &amp; Patricia</t>
  </si>
  <si>
    <t>Homsey</t>
  </si>
  <si>
    <t>22 Jaye St</t>
  </si>
  <si>
    <t>Plymouth</t>
  </si>
  <si>
    <t>02360</t>
  </si>
  <si>
    <t>Jenna</t>
  </si>
  <si>
    <t>Mascia</t>
  </si>
  <si>
    <t>2078 E Foxwood Ct</t>
  </si>
  <si>
    <t>Fort Mill</t>
  </si>
  <si>
    <t>Stephen</t>
  </si>
  <si>
    <t>Leary</t>
  </si>
  <si>
    <t>16 Goodrich Rd</t>
  </si>
  <si>
    <t>Farmington</t>
  </si>
  <si>
    <t>06032</t>
  </si>
  <si>
    <t>Jason</t>
  </si>
  <si>
    <t>Greathouse</t>
  </si>
  <si>
    <t>481 Colony Dr</t>
  </si>
  <si>
    <t>N. Wilkesboro</t>
  </si>
  <si>
    <t xml:space="preserve">Jill </t>
  </si>
  <si>
    <t>Goulette</t>
  </si>
  <si>
    <t>1 Nielson Circle</t>
  </si>
  <si>
    <t>Flowers</t>
  </si>
  <si>
    <t>2318 Provincial Point Dr</t>
  </si>
  <si>
    <t>Gainesville</t>
  </si>
  <si>
    <t>Monica</t>
  </si>
  <si>
    <t>Jamerson</t>
  </si>
  <si>
    <t>4911 Otterdale Rd</t>
  </si>
  <si>
    <t>Dillinger</t>
  </si>
  <si>
    <t>146 Marsh Lane</t>
  </si>
  <si>
    <t>November 2014</t>
  </si>
  <si>
    <t>December 2014</t>
  </si>
  <si>
    <t>Carbonell</t>
  </si>
  <si>
    <t>Julio</t>
  </si>
  <si>
    <t>707 NE 20th Dr</t>
  </si>
  <si>
    <t>Wilton Manors</t>
  </si>
  <si>
    <t>Versace</t>
  </si>
  <si>
    <t>Elanie</t>
  </si>
  <si>
    <t>Seaman</t>
  </si>
  <si>
    <t>9 Swanton Drive</t>
  </si>
  <si>
    <t>Hollis</t>
  </si>
  <si>
    <t>04042</t>
  </si>
  <si>
    <t>Terri</t>
  </si>
  <si>
    <t>Benfield</t>
  </si>
  <si>
    <t>3596 Bent Trace Drive</t>
  </si>
  <si>
    <t>High Point</t>
  </si>
  <si>
    <t>Snow White</t>
  </si>
  <si>
    <t>Hawkins</t>
  </si>
  <si>
    <t>Halston</t>
  </si>
  <si>
    <t>Tesoroni</t>
  </si>
  <si>
    <t>72 Plauderville Ave</t>
  </si>
  <si>
    <t>Garfield</t>
  </si>
  <si>
    <t>07026</t>
  </si>
  <si>
    <t>Maizy</t>
  </si>
  <si>
    <t>Danna</t>
  </si>
  <si>
    <t>Wise</t>
  </si>
  <si>
    <t>107 Hampden Ave</t>
  </si>
  <si>
    <t>Camp Hill</t>
  </si>
  <si>
    <t>Lyric</t>
  </si>
  <si>
    <t xml:space="preserve">Lazara </t>
  </si>
  <si>
    <t>Pagan</t>
  </si>
  <si>
    <t>1625 S. Bayshore Dr</t>
  </si>
  <si>
    <t>Coconut Grove</t>
  </si>
  <si>
    <t>Maggie</t>
  </si>
  <si>
    <t>Nicole</t>
  </si>
  <si>
    <t>Endy</t>
  </si>
  <si>
    <t>5149 W. Canal Rd</t>
  </si>
  <si>
    <t>Pierce</t>
  </si>
  <si>
    <t>Taylor</t>
  </si>
  <si>
    <t>701 Glen Gate Circle</t>
  </si>
  <si>
    <t>Kernersville</t>
  </si>
  <si>
    <t>Maxx</t>
  </si>
  <si>
    <t>Camille</t>
  </si>
  <si>
    <t>Peg</t>
  </si>
  <si>
    <t>Flores</t>
  </si>
  <si>
    <t>1117 Old Mill Rd</t>
  </si>
  <si>
    <t>Heidi</t>
  </si>
  <si>
    <t>Rizzo</t>
  </si>
  <si>
    <t>18 Bladwin Drive</t>
  </si>
  <si>
    <t>Staunton</t>
  </si>
  <si>
    <t>Joanne</t>
  </si>
  <si>
    <t>Willard</t>
  </si>
  <si>
    <t>31 Cannon Rd</t>
  </si>
  <si>
    <t>Carmel</t>
  </si>
  <si>
    <t>Jimmy Choo</t>
  </si>
  <si>
    <t>Lamey</t>
  </si>
  <si>
    <t>1340 Sunset Springs</t>
  </si>
  <si>
    <t>Henrietta</t>
  </si>
  <si>
    <t>Susie</t>
  </si>
  <si>
    <t>Barnes</t>
  </si>
  <si>
    <t>431 Yarmouth Rd</t>
  </si>
  <si>
    <t>Wizard</t>
  </si>
  <si>
    <t>Kyle</t>
  </si>
  <si>
    <t>Spence</t>
  </si>
  <si>
    <t>4123 Cedar Springs Rd Apt 4126</t>
  </si>
  <si>
    <t>Henson</t>
  </si>
  <si>
    <t>Kirstin</t>
  </si>
  <si>
    <t>Bone</t>
  </si>
  <si>
    <t>2208 18th St</t>
  </si>
  <si>
    <t>Northport</t>
  </si>
  <si>
    <t>Nova</t>
  </si>
  <si>
    <t>1674 Baxley Rd</t>
  </si>
  <si>
    <t>Middleburg</t>
  </si>
  <si>
    <t>Avery</t>
  </si>
  <si>
    <t>Sherrill</t>
  </si>
  <si>
    <t>Beatty</t>
  </si>
  <si>
    <t>2378 Stanley Lucia Rd</t>
  </si>
  <si>
    <t>Mount Holly</t>
  </si>
  <si>
    <t>Hannah</t>
  </si>
  <si>
    <t>Beau</t>
  </si>
  <si>
    <t>Beccerra</t>
  </si>
  <si>
    <t>1325 Jefferson Ave Apt 1</t>
  </si>
  <si>
    <t>Brooklyn</t>
  </si>
  <si>
    <t>Armani</t>
  </si>
  <si>
    <t>Robbins</t>
  </si>
  <si>
    <t>1305 Groves Field Lane</t>
  </si>
  <si>
    <t>Forest</t>
  </si>
  <si>
    <t>Christian Dior</t>
  </si>
  <si>
    <t>Eleanor</t>
  </si>
  <si>
    <t>Saxon</t>
  </si>
  <si>
    <t>45 Longview Drive</t>
  </si>
  <si>
    <t>Oxford</t>
  </si>
  <si>
    <t>Felicity</t>
  </si>
  <si>
    <t>Storti</t>
  </si>
  <si>
    <t>19 Eelyn St</t>
  </si>
  <si>
    <t>Oakville</t>
  </si>
  <si>
    <t>06779</t>
  </si>
  <si>
    <t>Pinky</t>
  </si>
  <si>
    <t>Glenda</t>
  </si>
  <si>
    <t>12515 NW Jackson Quarry Rd</t>
  </si>
  <si>
    <t>Bree</t>
  </si>
  <si>
    <t xml:space="preserve">Laura </t>
  </si>
  <si>
    <t>Gustafson</t>
  </si>
  <si>
    <t>317 Kildare Court</t>
  </si>
  <si>
    <t>Fozzie</t>
  </si>
  <si>
    <t>311 Blue Mountain Dr</t>
  </si>
  <si>
    <t>Walnutport</t>
  </si>
  <si>
    <t>Remington</t>
  </si>
  <si>
    <t>Walker</t>
  </si>
  <si>
    <t>296 Regency Dr</t>
  </si>
  <si>
    <t>Nashville</t>
  </si>
  <si>
    <t>Dudley</t>
  </si>
  <si>
    <t>McLendon</t>
  </si>
  <si>
    <t>103 Buist Ave</t>
  </si>
  <si>
    <t>Cowboy Jack</t>
  </si>
  <si>
    <t>Gloria</t>
  </si>
  <si>
    <t>Bollinger</t>
  </si>
  <si>
    <t>5138 Chestnut Circle</t>
  </si>
  <si>
    <t>Bailey</t>
  </si>
  <si>
    <t>Dandelion</t>
  </si>
  <si>
    <t>2640 Longfellow Drive</t>
  </si>
  <si>
    <t>Steven</t>
  </si>
  <si>
    <t>Kellerman</t>
  </si>
  <si>
    <t>27 Stony Brook Drive</t>
  </si>
  <si>
    <t>Lancaster</t>
  </si>
  <si>
    <t>Carmella</t>
  </si>
  <si>
    <t>Joyner</t>
  </si>
  <si>
    <t>2609 Valley Dr</t>
  </si>
  <si>
    <t>Searcy</t>
  </si>
  <si>
    <t>AZ</t>
  </si>
  <si>
    <t>McCluske</t>
  </si>
  <si>
    <t>1033 Goldenrod St</t>
  </si>
  <si>
    <t>Homestead</t>
  </si>
  <si>
    <t xml:space="preserve">Johnson &amp; Tamara </t>
  </si>
  <si>
    <t>Davis</t>
  </si>
  <si>
    <t>505 N. Ennis St</t>
  </si>
  <si>
    <t>Fuquay Varina</t>
  </si>
  <si>
    <t>Kingston</t>
  </si>
  <si>
    <t>37 3rd Quarter</t>
  </si>
  <si>
    <t>12 ADOPTIONS</t>
  </si>
  <si>
    <t>13 ADOPTIONS</t>
  </si>
  <si>
    <t>37 4th Quarter</t>
  </si>
  <si>
    <t>13 Adoptions</t>
  </si>
  <si>
    <t>26 Year To Date</t>
  </si>
  <si>
    <r>
      <t>3</t>
    </r>
    <r>
      <rPr>
        <b/>
        <vertAlign val="superscript"/>
        <sz val="11"/>
        <color indexed="8"/>
        <rFont val="Arial"/>
        <family val="2"/>
      </rPr>
      <t>rd</t>
    </r>
    <r>
      <rPr>
        <b/>
        <sz val="11"/>
        <color theme="1"/>
        <rFont val="Arial"/>
        <family val="2"/>
      </rPr>
      <t xml:space="preserve"> Quarter</t>
    </r>
  </si>
  <si>
    <t>34 Rockford Rd NE</t>
  </si>
  <si>
    <t>278 Since Inception</t>
  </si>
  <si>
    <t>34 Year To Date</t>
  </si>
  <si>
    <t>41 Year To Date</t>
  </si>
  <si>
    <t>50 Year To Date</t>
  </si>
  <si>
    <t>65 YEAR To Date</t>
  </si>
  <si>
    <t>76 Year to Date</t>
  </si>
  <si>
    <t xml:space="preserve"> 87 YEAR To Date</t>
  </si>
  <si>
    <t>99 YEAR To Date</t>
  </si>
  <si>
    <t>112 YEAR To Date</t>
  </si>
  <si>
    <t>124 YEAR To Date</t>
  </si>
  <si>
    <t>402 Since Inception</t>
  </si>
  <si>
    <t>Returned</t>
  </si>
  <si>
    <t>Adoption Date
Date</t>
  </si>
  <si>
    <t>First Name
Name</t>
  </si>
  <si>
    <t>Last Name
Name</t>
  </si>
  <si>
    <t>Pinky (Penelope)</t>
  </si>
  <si>
    <t>Totals</t>
  </si>
  <si>
    <t>Adopted</t>
  </si>
  <si>
    <t xml:space="preserve">Marti </t>
  </si>
  <si>
    <t>7960 Scotlnad Dr</t>
  </si>
  <si>
    <t xml:space="preserve">Chagrin Falls, </t>
  </si>
  <si>
    <t>Muffin</t>
  </si>
  <si>
    <t xml:space="preserve">January 2015 </t>
  </si>
  <si>
    <t xml:space="preserve">February 2015 </t>
  </si>
  <si>
    <t xml:space="preserve">March 2015 </t>
  </si>
  <si>
    <t xml:space="preserve">April 2015 </t>
  </si>
  <si>
    <t>Harold Lee</t>
  </si>
  <si>
    <t>Scoop</t>
  </si>
  <si>
    <t>Sally</t>
  </si>
  <si>
    <t>Griswald</t>
  </si>
  <si>
    <t>Ping</t>
  </si>
  <si>
    <t>Batman</t>
  </si>
  <si>
    <t>Reuben</t>
  </si>
  <si>
    <t>Valentino</t>
  </si>
  <si>
    <t>Stewie</t>
  </si>
  <si>
    <t>Oz</t>
  </si>
  <si>
    <t>Archimedes</t>
  </si>
  <si>
    <t>Barney</t>
  </si>
  <si>
    <t>Baxter</t>
  </si>
  <si>
    <t>Honey</t>
  </si>
  <si>
    <t>Lollipop</t>
  </si>
  <si>
    <t>Shelley Ann</t>
  </si>
  <si>
    <t>37 1st Quarter</t>
  </si>
  <si>
    <t>Wishbone</t>
  </si>
  <si>
    <t>Stella Chi</t>
  </si>
  <si>
    <t>HiJinks</t>
  </si>
  <si>
    <t>Patsy</t>
  </si>
  <si>
    <t>Gabriella</t>
  </si>
  <si>
    <t>Sonic</t>
  </si>
  <si>
    <t>Luci</t>
  </si>
  <si>
    <t xml:space="preserve">Stella </t>
  </si>
  <si>
    <t>Obi-Wan Kenobi</t>
  </si>
  <si>
    <t>Carissa</t>
  </si>
  <si>
    <t>Tinsel Sugarplum</t>
  </si>
  <si>
    <t>Madeline</t>
  </si>
  <si>
    <t>Ruby</t>
  </si>
  <si>
    <t>Hershey</t>
  </si>
  <si>
    <t>Susie Q</t>
  </si>
  <si>
    <t>Alice</t>
  </si>
  <si>
    <t>Sassy</t>
  </si>
  <si>
    <t>Rudy</t>
  </si>
  <si>
    <t>Cali</t>
  </si>
  <si>
    <t>Garland McJingles</t>
  </si>
  <si>
    <t>Adam</t>
  </si>
  <si>
    <t>Ferndock</t>
  </si>
  <si>
    <t>Gertie</t>
  </si>
  <si>
    <t>Annabelle</t>
  </si>
  <si>
    <t>Perro</t>
  </si>
  <si>
    <t>Chanel</t>
  </si>
  <si>
    <t>Siggie</t>
  </si>
  <si>
    <t>10 ADOPTIONS</t>
  </si>
  <si>
    <t>15 YEAR To Date</t>
  </si>
  <si>
    <t>29 YEAR To Date</t>
  </si>
  <si>
    <t>37 YEAR To Date</t>
  </si>
  <si>
    <t xml:space="preserve">May 2015 </t>
  </si>
  <si>
    <t xml:space="preserve">June 2015 </t>
  </si>
  <si>
    <t>Dinah</t>
  </si>
  <si>
    <t>Irene Pinky</t>
  </si>
  <si>
    <t>Warafka</t>
  </si>
  <si>
    <t>790 Sunnyside Rd</t>
  </si>
  <si>
    <t>Vermillion</t>
  </si>
  <si>
    <t>4123 Cedar Springs Rd Apt 2159</t>
  </si>
  <si>
    <t>Jude</t>
  </si>
  <si>
    <t>107 S. Cone St</t>
  </si>
  <si>
    <t>Dombrowski</t>
  </si>
  <si>
    <t>17 Holly Hill Rd</t>
  </si>
  <si>
    <t>Malboro</t>
  </si>
  <si>
    <t>07746</t>
  </si>
  <si>
    <t>Weninger</t>
  </si>
  <si>
    <t>1017 Bunker Drive</t>
  </si>
  <si>
    <t>Fairlawn</t>
  </si>
  <si>
    <t>Rigby</t>
  </si>
  <si>
    <t>Phoenix</t>
  </si>
  <si>
    <t>Hollywood</t>
  </si>
  <si>
    <t>Pop Tart</t>
  </si>
  <si>
    <t>Copper Puppy</t>
  </si>
  <si>
    <t xml:space="preserve">Frances </t>
  </si>
  <si>
    <t>Fuller</t>
  </si>
  <si>
    <t>15 Pacers Point</t>
  </si>
  <si>
    <t>Sandra</t>
  </si>
  <si>
    <t>11417 North Star Drive</t>
  </si>
  <si>
    <t>Fort Washington</t>
  </si>
  <si>
    <t>Creel</t>
  </si>
  <si>
    <t>3221 W. Wallcraft Alvenue</t>
  </si>
  <si>
    <t>Tampa</t>
  </si>
  <si>
    <t>1264 Reading Rd PO Box 274</t>
  </si>
  <si>
    <t>Bowmanville</t>
  </si>
  <si>
    <t>Jakob</t>
  </si>
  <si>
    <t>Brandynne</t>
  </si>
  <si>
    <t>Thompson</t>
  </si>
  <si>
    <t>1131 Richmond Dr</t>
  </si>
  <si>
    <t>Lupe</t>
  </si>
  <si>
    <t>820 Watkins St</t>
  </si>
  <si>
    <t>South Hill</t>
  </si>
  <si>
    <t>Gwen</t>
  </si>
  <si>
    <t>Noll</t>
  </si>
  <si>
    <t>1105 scenic Dr</t>
  </si>
  <si>
    <t>Milton</t>
  </si>
  <si>
    <t>George &amp; Yvonne</t>
  </si>
  <si>
    <t>Snyder</t>
  </si>
  <si>
    <t>8363 NW 26 Place</t>
  </si>
  <si>
    <t>Sunrise</t>
  </si>
  <si>
    <t>Tammy-Lynn</t>
  </si>
  <si>
    <t>Gillogly</t>
  </si>
  <si>
    <t>18008 Greyfield Glen</t>
  </si>
  <si>
    <t xml:space="preserve">Fort Mil </t>
  </si>
  <si>
    <t xml:space="preserve">Stacy </t>
  </si>
  <si>
    <t>1645 Co Rd 36</t>
  </si>
  <si>
    <t>Krivach</t>
  </si>
  <si>
    <t>371 Wolf Avenue</t>
  </si>
  <si>
    <t>Wadsworth</t>
  </si>
  <si>
    <t xml:space="preserve">Jessica </t>
  </si>
  <si>
    <t>Demeter</t>
  </si>
  <si>
    <t>5119 Gamton Ct</t>
  </si>
  <si>
    <t>Lisa Ann</t>
  </si>
  <si>
    <t>Mariotti</t>
  </si>
  <si>
    <t>248 Spring Valley Way</t>
  </si>
  <si>
    <t>Aston</t>
  </si>
  <si>
    <t>Wolmesdorf</t>
  </si>
  <si>
    <t>Allan</t>
  </si>
  <si>
    <t>Chaykin</t>
  </si>
  <si>
    <t>211 W 70 St #2A</t>
  </si>
  <si>
    <t>Lord</t>
  </si>
  <si>
    <t>146 Light Rd</t>
  </si>
  <si>
    <t>Dayton</t>
  </si>
  <si>
    <t>Sue</t>
  </si>
  <si>
    <t>815 Laguna Drive</t>
  </si>
  <si>
    <t>Venice</t>
  </si>
  <si>
    <t>1530 Locust St #7A</t>
  </si>
  <si>
    <t>Tudryn</t>
  </si>
  <si>
    <t>1056 Chesire Ct</t>
  </si>
  <si>
    <t>Charlottesville</t>
  </si>
  <si>
    <t>Halford</t>
  </si>
  <si>
    <t>61 Robinson Landing Rd</t>
  </si>
  <si>
    <t>Severna Park</t>
  </si>
  <si>
    <t>Gail</t>
  </si>
  <si>
    <t>Todd</t>
  </si>
  <si>
    <t>Rodgers</t>
  </si>
  <si>
    <t>8 South Fairfield Rd</t>
  </si>
  <si>
    <t>Lenora</t>
  </si>
  <si>
    <t>1364 Dolly Parton Way</t>
  </si>
  <si>
    <t>Sevierville</t>
  </si>
  <si>
    <t>Evans</t>
  </si>
  <si>
    <t>1130 Wilson Ave</t>
  </si>
  <si>
    <t>Glen Mills</t>
  </si>
  <si>
    <t>Pamela</t>
  </si>
  <si>
    <t>15 Mainsail Dr</t>
  </si>
  <si>
    <t xml:space="preserve">Krista </t>
  </si>
  <si>
    <t>Baker</t>
  </si>
  <si>
    <t>303 Willow Drive</t>
  </si>
  <si>
    <t>Little silver</t>
  </si>
  <si>
    <t>07739</t>
  </si>
  <si>
    <t>Layman</t>
  </si>
  <si>
    <t>408 Patterson St</t>
  </si>
  <si>
    <t>Schacht</t>
  </si>
  <si>
    <t>385 Brooke Avenue</t>
  </si>
  <si>
    <t>North York</t>
  </si>
  <si>
    <t>ON</t>
  </si>
  <si>
    <t>M5M</t>
  </si>
  <si>
    <t xml:space="preserve">Khalilah </t>
  </si>
  <si>
    <t>Karim-Rushdan</t>
  </si>
  <si>
    <t>3081 Noah's Lane</t>
  </si>
  <si>
    <t>Ellenwood</t>
  </si>
  <si>
    <t>505 N Ennis st</t>
  </si>
  <si>
    <t xml:space="preserve">Darcy </t>
  </si>
  <si>
    <t>Morrison</t>
  </si>
  <si>
    <t>101 Kinde Circle</t>
  </si>
  <si>
    <t>Ruff</t>
  </si>
  <si>
    <t>1465 Spruce Ave</t>
  </si>
  <si>
    <t>14 Garden oaks</t>
  </si>
  <si>
    <t>Richard</t>
  </si>
  <si>
    <t>Aigner</t>
  </si>
  <si>
    <t>12940 Crescent Green Apt 103</t>
  </si>
  <si>
    <t>Midlothian</t>
  </si>
  <si>
    <t xml:space="preserve">Lawrence </t>
  </si>
  <si>
    <t>Mowry</t>
  </si>
  <si>
    <t>1612 Walnut Ave</t>
  </si>
  <si>
    <t xml:space="preserve">Kristy </t>
  </si>
  <si>
    <t>Rice</t>
  </si>
  <si>
    <t>572 Bodle Rd</t>
  </si>
  <si>
    <t>Wyomong</t>
  </si>
  <si>
    <t>Stein</t>
  </si>
  <si>
    <t>224 Creekside Drive</t>
  </si>
  <si>
    <t xml:space="preserve">Brookhaven </t>
  </si>
  <si>
    <t>Lorie</t>
  </si>
  <si>
    <t>Cooper</t>
  </si>
  <si>
    <t>159 Maple St Apt 2</t>
  </si>
  <si>
    <t>Attleboro</t>
  </si>
  <si>
    <t>02703</t>
  </si>
  <si>
    <t>Billingsley</t>
  </si>
  <si>
    <t>310 Pickney St</t>
  </si>
  <si>
    <t xml:space="preserve">Dawn </t>
  </si>
  <si>
    <t>Lewandowski</t>
  </si>
  <si>
    <t>1512 Dalwen Green Ct</t>
  </si>
  <si>
    <t>Matthews</t>
  </si>
  <si>
    <t xml:space="preserve">Toby </t>
  </si>
  <si>
    <t>McGrath</t>
  </si>
  <si>
    <t>110 Westfield Rd</t>
  </si>
  <si>
    <t>Jones</t>
  </si>
  <si>
    <t>7055 Scenic Drive</t>
  </si>
  <si>
    <t>Bloomsburg</t>
  </si>
  <si>
    <t>Michele</t>
  </si>
  <si>
    <t>Carstensen</t>
  </si>
  <si>
    <t>1715 So Newakr Ct</t>
  </si>
  <si>
    <t>48 YEAR To Date</t>
  </si>
  <si>
    <t>58 YEAR To Date</t>
  </si>
  <si>
    <t>Scotece</t>
  </si>
  <si>
    <t>A. Dora Belle</t>
  </si>
  <si>
    <t>Autumn/Jewel</t>
  </si>
  <si>
    <t>Polly Anna</t>
  </si>
  <si>
    <t>Gypsy/Lyndy</t>
  </si>
  <si>
    <t>Gypsy/Lindy</t>
  </si>
  <si>
    <t>Princess Jasmine</t>
  </si>
  <si>
    <t>Lestat</t>
  </si>
  <si>
    <t>Miss Mary Poppins</t>
  </si>
  <si>
    <t>Miss Mary Poppins/Poppy</t>
  </si>
  <si>
    <t>Trixie/Margaret</t>
  </si>
  <si>
    <t>Pepe/Peyton</t>
  </si>
  <si>
    <t>Mister Timothy Einstein</t>
  </si>
  <si>
    <t>Blanca</t>
  </si>
  <si>
    <t xml:space="preserve">Chelsea </t>
  </si>
  <si>
    <t>Buddy Boy</t>
  </si>
  <si>
    <t xml:space="preserve">Cathy </t>
  </si>
  <si>
    <t>McCurdy</t>
  </si>
  <si>
    <t>Casanova</t>
  </si>
  <si>
    <t xml:space="preserve">Gary </t>
  </si>
  <si>
    <t>Copper</t>
  </si>
  <si>
    <t>Marisa</t>
  </si>
  <si>
    <t>Lodato</t>
  </si>
  <si>
    <t>Damelza</t>
  </si>
  <si>
    <t>Paul</t>
  </si>
  <si>
    <t>Freeway</t>
  </si>
  <si>
    <t xml:space="preserve">Micki </t>
  </si>
  <si>
    <t>Mr. President</t>
  </si>
  <si>
    <t>Jeff</t>
  </si>
  <si>
    <t>Raglani</t>
  </si>
  <si>
    <t>Shredder</t>
  </si>
  <si>
    <t>Tai Chi</t>
  </si>
  <si>
    <t>31 2nd Quarter</t>
  </si>
  <si>
    <t>68 YEAR To Date</t>
  </si>
  <si>
    <t xml:space="preserve">July 2015 </t>
  </si>
  <si>
    <t>April</t>
  </si>
  <si>
    <t>Cornette</t>
  </si>
  <si>
    <t>Chauncey</t>
  </si>
  <si>
    <t>Natoli</t>
  </si>
  <si>
    <t>Maya</t>
  </si>
  <si>
    <t>Sara</t>
  </si>
  <si>
    <t>Luxenberg</t>
  </si>
  <si>
    <t>Giusti</t>
  </si>
  <si>
    <t>Poppett</t>
  </si>
  <si>
    <t>Randy</t>
  </si>
  <si>
    <t>Black</t>
  </si>
  <si>
    <t>Walter</t>
  </si>
  <si>
    <t>Fernandez</t>
  </si>
  <si>
    <t>Who Dat</t>
  </si>
  <si>
    <t>Cindy</t>
  </si>
  <si>
    <t>Selena</t>
  </si>
  <si>
    <t>Hayward</t>
  </si>
  <si>
    <t>Jeanmarie</t>
  </si>
  <si>
    <t>Ragan</t>
  </si>
  <si>
    <t>14 S. Fairfield Rd</t>
  </si>
  <si>
    <t>519 Hamilton Ave</t>
  </si>
  <si>
    <t>825 Vigil Drive</t>
  </si>
  <si>
    <t xml:space="preserve">Seymour </t>
  </si>
  <si>
    <t xml:space="preserve">995 Seashore Drive </t>
  </si>
  <si>
    <t>Atlantic</t>
  </si>
  <si>
    <t>Barnett</t>
  </si>
  <si>
    <t>16 Meadow Creek Dr</t>
  </si>
  <si>
    <t>Conway</t>
  </si>
  <si>
    <t>425 L St NW #1218</t>
  </si>
  <si>
    <t xml:space="preserve">Jeane </t>
  </si>
  <si>
    <t>5 Rowley Ave</t>
  </si>
  <si>
    <t xml:space="preserve">NY </t>
  </si>
  <si>
    <t>414 N. Boyle Ave</t>
  </si>
  <si>
    <t xml:space="preserve">St Louis </t>
  </si>
  <si>
    <t>Vladmir</t>
  </si>
  <si>
    <t>190 Scranton Court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</si>
</sst>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[$$-409]#,##0.00;[Red]&quot;-&quot;[$$-409]#,##0.00"/>
    <numFmt numFmtId="165" formatCode="mm/dd/yy;@"/>
  </numFmts>
  <fonts count="30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1"/>
    </font>
    <font>
      <vertAlign val="superscript"/>
      <sz val="11"/>
      <color indexed="8"/>
      <name val="Arial"/>
      <family val="2"/>
    </font>
    <font>
      <vertAlign val="superscript"/>
      <sz val="10"/>
      <color indexed="8"/>
      <name val="Arial1"/>
    </font>
    <font>
      <sz val="11"/>
      <color indexed="8"/>
      <name val="Arial"/>
      <family val="2"/>
    </font>
    <font>
      <sz val="10"/>
      <color indexed="8"/>
      <name val="Arial1"/>
    </font>
    <font>
      <sz val="10"/>
      <color indexed="63"/>
      <name val="Verdana"/>
      <family val="2"/>
    </font>
    <font>
      <b/>
      <sz val="11"/>
      <color indexed="8"/>
      <name val="Arial"/>
      <family val="2"/>
    </font>
    <font>
      <sz val="12"/>
      <color indexed="8"/>
      <name val="Arial1"/>
    </font>
    <font>
      <sz val="12"/>
      <color indexed="8"/>
      <name val="Arial"/>
      <family val="2"/>
    </font>
    <font>
      <sz val="10"/>
      <color indexed="8"/>
      <name val="Times New Roman"/>
      <family val="1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u/>
      <sz val="10"/>
      <color rgb="FF0000FF"/>
      <name val="Arial1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0"/>
      <name val="Arial1"/>
    </font>
    <font>
      <sz val="11"/>
      <color theme="0"/>
      <name val="Arial"/>
      <family val="2"/>
    </font>
    <font>
      <sz val="11"/>
      <color indexed="8"/>
      <name val="Arial1"/>
    </font>
    <font>
      <b/>
      <vertAlign val="superscript"/>
      <sz val="11"/>
      <color indexed="8"/>
      <name val="Arial"/>
      <family val="2"/>
    </font>
    <font>
      <b/>
      <sz val="11"/>
      <color rgb="FFFF0000"/>
      <name val="Arial"/>
      <family val="2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249977111117893"/>
        <bgColor indexed="22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9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44" fontId="5" fillId="0" borderId="0" applyFont="0" applyFill="0" applyBorder="0" applyAlignment="0" applyProtection="0"/>
    <xf numFmtId="0" fontId="19" fillId="0" borderId="0"/>
    <xf numFmtId="0" fontId="20" fillId="0" borderId="0">
      <alignment horizontal="center"/>
    </xf>
    <xf numFmtId="0" fontId="20" fillId="0" borderId="0">
      <alignment horizontal="center" textRotation="90"/>
    </xf>
    <xf numFmtId="0" fontId="21" fillId="0" borderId="0"/>
    <xf numFmtId="164" fontId="21" fillId="0" borderId="0"/>
    <xf numFmtId="0" fontId="1" fillId="0" borderId="0"/>
  </cellStyleXfs>
  <cellXfs count="102">
    <xf numFmtId="0" fontId="0" fillId="0" borderId="0" xfId="0"/>
    <xf numFmtId="0" fontId="6" fillId="0" borderId="0" xfId="0" applyFont="1" applyFill="1"/>
    <xf numFmtId="0" fontId="6" fillId="0" borderId="0" xfId="0" applyFont="1" applyAlignment="1"/>
    <xf numFmtId="0" fontId="7" fillId="0" borderId="0" xfId="0" applyFont="1"/>
    <xf numFmtId="49" fontId="6" fillId="0" borderId="0" xfId="0" applyNumberFormat="1" applyFont="1" applyAlignment="1">
      <alignment horizontal="right"/>
    </xf>
    <xf numFmtId="0" fontId="8" fillId="0" borderId="0" xfId="0" applyFont="1"/>
    <xf numFmtId="0" fontId="9" fillId="0" borderId="0" xfId="0" applyFont="1"/>
    <xf numFmtId="0" fontId="6" fillId="0" borderId="0" xfId="0" applyFont="1"/>
    <xf numFmtId="0" fontId="0" fillId="2" borderId="0" xfId="0" applyFill="1"/>
    <xf numFmtId="0" fontId="6" fillId="2" borderId="0" xfId="0" applyFont="1" applyFill="1"/>
    <xf numFmtId="0" fontId="6" fillId="0" borderId="0" xfId="0" applyFont="1" applyAlignment="1">
      <alignment horizontal="right"/>
    </xf>
    <xf numFmtId="0" fontId="10" fillId="0" borderId="0" xfId="0" applyFont="1"/>
    <xf numFmtId="0" fontId="11" fillId="0" borderId="0" xfId="0" applyFont="1" applyAlignment="1">
      <alignment wrapText="1"/>
    </xf>
    <xf numFmtId="165" fontId="0" fillId="0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6" fillId="3" borderId="0" xfId="0" applyFont="1" applyFill="1"/>
    <xf numFmtId="0" fontId="0" fillId="3" borderId="0" xfId="0" applyFill="1"/>
    <xf numFmtId="0" fontId="6" fillId="3" borderId="0" xfId="0" applyFont="1" applyFill="1" applyAlignment="1"/>
    <xf numFmtId="0" fontId="0" fillId="4" borderId="0" xfId="0" applyFill="1"/>
    <xf numFmtId="0" fontId="6" fillId="4" borderId="0" xfId="0" applyFont="1" applyFill="1"/>
    <xf numFmtId="0" fontId="8" fillId="4" borderId="0" xfId="0" applyFont="1" applyFill="1"/>
    <xf numFmtId="0" fontId="0" fillId="6" borderId="0" xfId="0" applyFill="1"/>
    <xf numFmtId="0" fontId="6" fillId="6" borderId="0" xfId="0" applyFont="1" applyFill="1"/>
    <xf numFmtId="49" fontId="8" fillId="3" borderId="0" xfId="0" applyNumberFormat="1" applyFont="1" applyFill="1"/>
    <xf numFmtId="0" fontId="8" fillId="3" borderId="0" xfId="0" applyFont="1" applyFill="1"/>
    <xf numFmtId="165" fontId="8" fillId="3" borderId="0" xfId="0" applyNumberFormat="1" applyFont="1" applyFill="1"/>
    <xf numFmtId="165" fontId="8" fillId="4" borderId="0" xfId="0" applyNumberFormat="1" applyFont="1" applyFill="1"/>
    <xf numFmtId="165" fontId="8" fillId="0" borderId="0" xfId="0" applyNumberFormat="1" applyFont="1"/>
    <xf numFmtId="165" fontId="8" fillId="0" borderId="0" xfId="0" applyNumberFormat="1" applyFont="1" applyFill="1"/>
    <xf numFmtId="0" fontId="8" fillId="0" borderId="0" xfId="0" applyFont="1" applyFill="1"/>
    <xf numFmtId="0" fontId="13" fillId="4" borderId="0" xfId="0" applyFont="1" applyFill="1"/>
    <xf numFmtId="0" fontId="0" fillId="0" borderId="0" xfId="0" applyFill="1"/>
    <xf numFmtId="0" fontId="0" fillId="0" borderId="0" xfId="0" quotePrefix="1"/>
    <xf numFmtId="0" fontId="0" fillId="0" borderId="0" xfId="0" quotePrefix="1" applyAlignment="1">
      <alignment horizontal="right"/>
    </xf>
    <xf numFmtId="165" fontId="8" fillId="3" borderId="0" xfId="0" quotePrefix="1" applyNumberFormat="1" applyFont="1" applyFill="1"/>
    <xf numFmtId="165" fontId="15" fillId="4" borderId="0" xfId="0" applyNumberFormat="1" applyFont="1" applyFill="1"/>
    <xf numFmtId="165" fontId="10" fillId="5" borderId="0" xfId="0" applyNumberFormat="1" applyFont="1" applyFill="1"/>
    <xf numFmtId="0" fontId="10" fillId="4" borderId="0" xfId="0" applyFont="1" applyFill="1"/>
    <xf numFmtId="49" fontId="15" fillId="5" borderId="0" xfId="0" applyNumberFormat="1" applyFont="1" applyFill="1"/>
    <xf numFmtId="0" fontId="15" fillId="4" borderId="0" xfId="0" applyFont="1" applyFill="1"/>
    <xf numFmtId="0" fontId="15" fillId="4" borderId="0" xfId="0" applyFont="1" applyFill="1" applyAlignment="1">
      <alignment horizontal="left"/>
    </xf>
    <xf numFmtId="165" fontId="15" fillId="5" borderId="0" xfId="0" applyNumberFormat="1" applyFont="1" applyFill="1"/>
    <xf numFmtId="165" fontId="8" fillId="6" borderId="0" xfId="0" applyNumberFormat="1" applyFont="1" applyFill="1"/>
    <xf numFmtId="165" fontId="17" fillId="4" borderId="0" xfId="0" applyNumberFormat="1" applyFont="1" applyFill="1"/>
    <xf numFmtId="165" fontId="15" fillId="0" borderId="0" xfId="0" applyNumberFormat="1" applyFont="1" applyFill="1"/>
    <xf numFmtId="0" fontId="15" fillId="0" borderId="0" xfId="0" applyFont="1" applyFill="1"/>
    <xf numFmtId="165" fontId="14" fillId="0" borderId="0" xfId="0" applyNumberFormat="1" applyFont="1" applyFill="1"/>
    <xf numFmtId="0" fontId="14" fillId="0" borderId="0" xfId="0" applyFont="1" applyFill="1"/>
    <xf numFmtId="0" fontId="0" fillId="0" borderId="0" xfId="0" quotePrefix="1" applyFill="1"/>
    <xf numFmtId="44" fontId="18" fillId="0" borderId="0" xfId="1" quotePrefix="1" applyFont="1" applyFill="1"/>
    <xf numFmtId="165" fontId="22" fillId="0" borderId="0" xfId="0" applyNumberFormat="1" applyFont="1"/>
    <xf numFmtId="0" fontId="0" fillId="7" borderId="0" xfId="0" applyFill="1"/>
    <xf numFmtId="0" fontId="0" fillId="8" borderId="0" xfId="0" applyFill="1"/>
    <xf numFmtId="165" fontId="22" fillId="9" borderId="0" xfId="0" applyNumberFormat="1" applyFont="1" applyFill="1"/>
    <xf numFmtId="0" fontId="0" fillId="9" borderId="0" xfId="0" applyFill="1"/>
    <xf numFmtId="0" fontId="0" fillId="0" borderId="0" xfId="0" applyFont="1"/>
    <xf numFmtId="165" fontId="8" fillId="10" borderId="0" xfId="0" quotePrefix="1" applyNumberFormat="1" applyFont="1" applyFill="1"/>
    <xf numFmtId="0" fontId="0" fillId="10" borderId="0" xfId="0" applyFill="1"/>
    <xf numFmtId="14" fontId="0" fillId="0" borderId="0" xfId="0" applyNumberFormat="1"/>
    <xf numFmtId="165" fontId="0" fillId="7" borderId="0" xfId="0" applyNumberFormat="1" applyFill="1"/>
    <xf numFmtId="0" fontId="22" fillId="9" borderId="0" xfId="0" applyFont="1" applyFill="1"/>
    <xf numFmtId="165" fontId="22" fillId="11" borderId="0" xfId="0" quotePrefix="1" applyNumberFormat="1" applyFont="1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165" fontId="0" fillId="8" borderId="0" xfId="0" quotePrefix="1" applyNumberFormat="1" applyFont="1" applyFill="1"/>
    <xf numFmtId="0" fontId="0" fillId="8" borderId="0" xfId="0" applyFont="1" applyFill="1"/>
    <xf numFmtId="0" fontId="0" fillId="9" borderId="0" xfId="0" quotePrefix="1" applyFill="1"/>
    <xf numFmtId="165" fontId="22" fillId="8" borderId="0" xfId="0" applyNumberFormat="1" applyFont="1" applyFill="1"/>
    <xf numFmtId="0" fontId="0" fillId="8" borderId="0" xfId="0" quotePrefix="1" applyFill="1"/>
    <xf numFmtId="0" fontId="24" fillId="15" borderId="0" xfId="0" applyFont="1" applyFill="1"/>
    <xf numFmtId="0" fontId="23" fillId="14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quotePrefix="1" applyFill="1" applyAlignment="1">
      <alignment horizontal="right"/>
    </xf>
    <xf numFmtId="44" fontId="18" fillId="0" borderId="0" xfId="1" quotePrefix="1" applyFont="1" applyFill="1" applyAlignment="1">
      <alignment horizontal="right"/>
    </xf>
    <xf numFmtId="0" fontId="0" fillId="7" borderId="0" xfId="0" applyFill="1" applyAlignment="1">
      <alignment horizontal="right"/>
    </xf>
    <xf numFmtId="165" fontId="22" fillId="5" borderId="0" xfId="0" applyNumberFormat="1" applyFont="1" applyFill="1"/>
    <xf numFmtId="0" fontId="22" fillId="4" borderId="0" xfId="0" applyFont="1" applyFill="1"/>
    <xf numFmtId="165" fontId="0" fillId="16" borderId="0" xfId="0" applyNumberFormat="1" applyFill="1"/>
    <xf numFmtId="0" fontId="8" fillId="9" borderId="0" xfId="0" applyFont="1" applyFill="1"/>
    <xf numFmtId="0" fontId="25" fillId="0" borderId="0" xfId="0" applyFont="1"/>
    <xf numFmtId="165" fontId="22" fillId="16" borderId="0" xfId="0" applyNumberFormat="1" applyFont="1" applyFill="1"/>
    <xf numFmtId="165" fontId="0" fillId="9" borderId="0" xfId="0" applyNumberFormat="1" applyFill="1"/>
    <xf numFmtId="165" fontId="8" fillId="9" borderId="0" xfId="0" applyNumberFormat="1" applyFont="1" applyFill="1"/>
    <xf numFmtId="165" fontId="23" fillId="14" borderId="0" xfId="0" applyNumberFormat="1" applyFont="1" applyFill="1" applyAlignment="1">
      <alignment wrapText="1"/>
    </xf>
    <xf numFmtId="0" fontId="23" fillId="14" borderId="0" xfId="0" applyFont="1" applyFill="1" applyAlignment="1"/>
    <xf numFmtId="0" fontId="23" fillId="14" borderId="0" xfId="0" applyFont="1" applyFill="1" applyAlignment="1">
      <alignment wrapText="1"/>
    </xf>
    <xf numFmtId="0" fontId="27" fillId="0" borderId="0" xfId="0" applyFont="1" applyAlignment="1">
      <alignment horizontal="center"/>
    </xf>
    <xf numFmtId="0" fontId="28" fillId="0" borderId="0" xfId="7" applyFont="1"/>
    <xf numFmtId="0" fontId="29" fillId="0" borderId="0" xfId="7" applyFo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23" fillId="14" borderId="0" xfId="0" applyFont="1" applyFill="1" applyAlignment="1">
      <alignment horizontal="center"/>
    </xf>
    <xf numFmtId="0" fontId="27" fillId="7" borderId="0" xfId="0" applyFont="1" applyFill="1" applyAlignment="1">
      <alignment horizontal="center"/>
    </xf>
    <xf numFmtId="0" fontId="23" fillId="14" borderId="0" xfId="0" applyFont="1" applyFill="1" applyAlignment="1">
      <alignment horizontal="center"/>
    </xf>
    <xf numFmtId="165" fontId="23" fillId="14" borderId="0" xfId="0" applyNumberFormat="1" applyFont="1" applyFill="1" applyAlignment="1">
      <alignment horizontal="center" wrapText="1"/>
    </xf>
    <xf numFmtId="0" fontId="23" fillId="14" borderId="0" xfId="0" applyFont="1" applyFill="1" applyAlignment="1">
      <alignment horizontal="center" wrapText="1"/>
    </xf>
  </cellXfs>
  <cellStyles count="8">
    <cellStyle name="Currency" xfId="1" builtinId="4"/>
    <cellStyle name="Excel_BuiltIn_Hyperlink" xfId="2"/>
    <cellStyle name="Heading" xfId="3"/>
    <cellStyle name="Heading1" xfId="4"/>
    <cellStyle name="Normal" xfId="0" builtinId="0" customBuiltin="1"/>
    <cellStyle name="Normal 2" xfId="7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2"/>
  <sheetViews>
    <sheetView tabSelected="1" view="pageBreakPreview" zoomScale="90" zoomScaleNormal="100" zoomScaleSheetLayoutView="90" workbookViewId="0">
      <pane ySplit="2" topLeftCell="A658" activePane="bottomLeft" state="frozen"/>
      <selection pane="bottomLeft" activeCell="G713" sqref="G713"/>
    </sheetView>
  </sheetViews>
  <sheetFormatPr defaultColWidth="10.75" defaultRowHeight="14.25"/>
  <cols>
    <col min="1" max="1" width="12.125" style="15" customWidth="1"/>
    <col min="2" max="2" width="18.125" customWidth="1"/>
    <col min="3" max="3" width="11.375" customWidth="1"/>
    <col min="4" max="4" width="22.875" customWidth="1"/>
    <col min="5" max="5" width="13.625" customWidth="1"/>
    <col min="6" max="6" width="6" customWidth="1"/>
    <col min="7" max="7" width="9.125" customWidth="1"/>
    <col min="8" max="8" width="16.125" customWidth="1"/>
    <col min="9" max="9" width="10.125" customWidth="1"/>
    <col min="10" max="10" width="8.375" customWidth="1"/>
    <col min="11" max="12" width="10.75" hidden="1" customWidth="1"/>
  </cols>
  <sheetData>
    <row r="1" spans="1:12" ht="15.75">
      <c r="A1" s="100" t="s">
        <v>49</v>
      </c>
      <c r="B1" s="101" t="s">
        <v>50</v>
      </c>
      <c r="C1" s="101" t="s">
        <v>51</v>
      </c>
      <c r="D1" s="99" t="s">
        <v>52</v>
      </c>
      <c r="E1" s="99" t="s">
        <v>53</v>
      </c>
      <c r="F1" s="99" t="s">
        <v>54</v>
      </c>
      <c r="G1" s="71"/>
      <c r="H1" s="99" t="s">
        <v>56</v>
      </c>
      <c r="I1" s="97"/>
      <c r="J1" s="99" t="s">
        <v>865</v>
      </c>
    </row>
    <row r="2" spans="1:12" ht="17.25" customHeight="1">
      <c r="A2" s="100"/>
      <c r="B2" s="101"/>
      <c r="C2" s="101"/>
      <c r="D2" s="99"/>
      <c r="E2" s="99"/>
      <c r="F2" s="99"/>
      <c r="G2" s="72" t="s">
        <v>55</v>
      </c>
      <c r="H2" s="99"/>
      <c r="I2" s="97" t="s">
        <v>1796</v>
      </c>
      <c r="J2" s="99"/>
    </row>
    <row r="4" spans="1:12" ht="15">
      <c r="A4" s="26" t="s">
        <v>0</v>
      </c>
      <c r="B4" s="16"/>
      <c r="C4" s="16"/>
      <c r="D4" s="16"/>
      <c r="E4" s="16"/>
      <c r="F4" s="16"/>
      <c r="G4" s="16"/>
      <c r="H4" s="16"/>
      <c r="I4" s="16"/>
      <c r="J4" s="17"/>
      <c r="K4" s="17"/>
      <c r="L4" s="17"/>
    </row>
    <row r="5" spans="1:12">
      <c r="A5" s="13">
        <v>40440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>
        <v>29127</v>
      </c>
      <c r="H5" s="1" t="s">
        <v>6</v>
      </c>
      <c r="I5" s="1"/>
      <c r="J5" t="s">
        <v>7</v>
      </c>
    </row>
    <row r="6" spans="1:12">
      <c r="A6" s="13" t="s">
        <v>8</v>
      </c>
      <c r="B6" s="1"/>
      <c r="C6" s="1"/>
      <c r="D6" s="1"/>
      <c r="E6" s="1"/>
      <c r="F6" s="1"/>
      <c r="G6" s="1"/>
      <c r="H6" s="1"/>
      <c r="I6" s="1"/>
    </row>
    <row r="7" spans="1:12">
      <c r="A7" s="13"/>
      <c r="B7" s="1"/>
      <c r="C7" s="1"/>
      <c r="D7" s="1"/>
      <c r="E7" s="1"/>
      <c r="F7" s="1"/>
      <c r="G7" s="1"/>
      <c r="H7" s="1"/>
      <c r="I7" s="1"/>
    </row>
    <row r="8" spans="1:12" ht="15">
      <c r="A8" s="26" t="s">
        <v>9</v>
      </c>
      <c r="B8" s="16"/>
      <c r="C8" s="16"/>
      <c r="D8" s="16"/>
      <c r="E8" s="16"/>
      <c r="F8" s="16"/>
      <c r="G8" s="16"/>
      <c r="H8" s="16"/>
      <c r="I8" s="16"/>
      <c r="J8" s="17"/>
      <c r="K8" s="17"/>
      <c r="L8" s="17"/>
    </row>
    <row r="9" spans="1:12">
      <c r="A9" s="13">
        <v>40481</v>
      </c>
      <c r="B9" t="s">
        <v>10</v>
      </c>
      <c r="C9" s="2" t="s">
        <v>11</v>
      </c>
      <c r="D9" s="2" t="s">
        <v>12</v>
      </c>
      <c r="E9" s="2" t="s">
        <v>13</v>
      </c>
      <c r="F9" s="2" t="s">
        <v>14</v>
      </c>
      <c r="G9" s="2" t="s">
        <v>15</v>
      </c>
      <c r="H9" s="2" t="s">
        <v>16</v>
      </c>
      <c r="I9" s="2"/>
      <c r="J9">
        <v>300</v>
      </c>
    </row>
    <row r="10" spans="1:12">
      <c r="A10" s="13" t="s">
        <v>8</v>
      </c>
      <c r="C10" s="2"/>
      <c r="D10" s="2"/>
      <c r="E10" s="2"/>
      <c r="F10" s="2"/>
      <c r="G10" s="2"/>
      <c r="H10" s="2"/>
      <c r="I10" s="2"/>
    </row>
    <row r="11" spans="1:12">
      <c r="A11" s="13"/>
      <c r="C11" s="2"/>
      <c r="D11" s="2"/>
      <c r="E11" s="2"/>
      <c r="F11" s="2"/>
      <c r="G11" s="2"/>
      <c r="H11" s="2"/>
      <c r="I11" s="2"/>
    </row>
    <row r="12" spans="1:12" ht="15">
      <c r="A12" s="26" t="s">
        <v>17</v>
      </c>
      <c r="B12" s="17"/>
      <c r="C12" s="18"/>
      <c r="D12" s="18"/>
      <c r="E12" s="18"/>
      <c r="F12" s="18"/>
      <c r="G12" s="18"/>
      <c r="H12" s="18" t="s">
        <v>7</v>
      </c>
      <c r="I12" s="18"/>
      <c r="J12" s="17"/>
      <c r="K12" s="17"/>
      <c r="L12" s="17"/>
    </row>
    <row r="13" spans="1:12">
      <c r="A13" s="13">
        <v>40487</v>
      </c>
      <c r="B13" s="1" t="s">
        <v>18</v>
      </c>
      <c r="C13" s="1" t="s">
        <v>19</v>
      </c>
      <c r="D13" s="1" t="s">
        <v>20</v>
      </c>
      <c r="E13" s="1" t="s">
        <v>21</v>
      </c>
      <c r="F13" s="1" t="s">
        <v>22</v>
      </c>
      <c r="G13" s="1">
        <v>37643</v>
      </c>
      <c r="H13" s="1" t="s">
        <v>23</v>
      </c>
      <c r="I13" s="1"/>
      <c r="J13">
        <v>200</v>
      </c>
    </row>
    <row r="14" spans="1:12">
      <c r="A14" s="13">
        <v>40487</v>
      </c>
      <c r="B14" t="s">
        <v>24</v>
      </c>
      <c r="C14" t="s">
        <v>25</v>
      </c>
      <c r="D14" t="s">
        <v>26</v>
      </c>
      <c r="E14" t="s">
        <v>27</v>
      </c>
      <c r="F14" t="s">
        <v>14</v>
      </c>
      <c r="G14">
        <v>18017</v>
      </c>
      <c r="H14" s="3" t="s">
        <v>28</v>
      </c>
      <c r="I14" s="3"/>
      <c r="J14">
        <v>300</v>
      </c>
    </row>
    <row r="15" spans="1:12">
      <c r="A15" s="13">
        <v>40487</v>
      </c>
      <c r="B15" t="s">
        <v>29</v>
      </c>
      <c r="C15" s="2" t="s">
        <v>30</v>
      </c>
      <c r="D15" s="2" t="s">
        <v>31</v>
      </c>
      <c r="E15" s="2" t="s">
        <v>32</v>
      </c>
      <c r="F15" s="2" t="s">
        <v>33</v>
      </c>
      <c r="G15" s="2"/>
      <c r="H15" s="1" t="s">
        <v>34</v>
      </c>
      <c r="I15" s="1"/>
      <c r="J15">
        <v>300</v>
      </c>
    </row>
    <row r="16" spans="1:12">
      <c r="A16" s="13">
        <v>40503</v>
      </c>
      <c r="B16" t="s">
        <v>35</v>
      </c>
      <c r="C16" t="s">
        <v>36</v>
      </c>
      <c r="D16" t="s">
        <v>37</v>
      </c>
      <c r="E16" t="s">
        <v>38</v>
      </c>
      <c r="F16" t="s">
        <v>39</v>
      </c>
      <c r="G16" s="4" t="s">
        <v>40</v>
      </c>
      <c r="H16" s="1" t="s">
        <v>41</v>
      </c>
      <c r="I16" s="1"/>
      <c r="J16">
        <v>300</v>
      </c>
    </row>
    <row r="17" spans="1:12">
      <c r="A17" s="13">
        <v>40492</v>
      </c>
      <c r="B17" t="s">
        <v>42</v>
      </c>
      <c r="C17" t="s">
        <v>43</v>
      </c>
      <c r="D17" t="s">
        <v>44</v>
      </c>
      <c r="E17" t="s">
        <v>45</v>
      </c>
      <c r="F17" t="s">
        <v>5</v>
      </c>
      <c r="G17">
        <v>29605</v>
      </c>
      <c r="H17" s="1" t="s">
        <v>46</v>
      </c>
      <c r="I17" s="1"/>
      <c r="J17">
        <v>300</v>
      </c>
    </row>
    <row r="18" spans="1:12">
      <c r="A18" s="13" t="s">
        <v>47</v>
      </c>
      <c r="H18" s="1"/>
      <c r="I18" s="1"/>
    </row>
    <row r="19" spans="1:12">
      <c r="A19" s="13"/>
      <c r="H19" s="1"/>
      <c r="I19" s="1"/>
    </row>
    <row r="20" spans="1:12" ht="15.75">
      <c r="A20" s="36" t="s">
        <v>956</v>
      </c>
      <c r="B20" s="19"/>
      <c r="C20" s="19"/>
      <c r="D20" s="19"/>
      <c r="E20" s="19"/>
      <c r="F20" s="19"/>
      <c r="G20" s="19"/>
      <c r="H20" s="20"/>
      <c r="I20" s="20"/>
      <c r="J20" s="19"/>
      <c r="K20" s="19"/>
      <c r="L20" s="19"/>
    </row>
    <row r="23" spans="1:12" ht="15">
      <c r="A23" s="43" t="s">
        <v>57</v>
      </c>
      <c r="B23" s="17"/>
      <c r="C23" s="17"/>
      <c r="D23" s="18"/>
      <c r="E23" s="17"/>
      <c r="F23" s="17"/>
      <c r="G23" s="17"/>
      <c r="H23" s="16"/>
      <c r="I23" s="16"/>
      <c r="J23" s="17"/>
      <c r="K23" s="17"/>
      <c r="L23" s="17"/>
    </row>
    <row r="24" spans="1:12">
      <c r="A24" s="13">
        <v>40555</v>
      </c>
      <c r="B24" t="s">
        <v>58</v>
      </c>
      <c r="C24" t="s">
        <v>59</v>
      </c>
      <c r="D24" t="s">
        <v>60</v>
      </c>
      <c r="E24" t="s">
        <v>61</v>
      </c>
      <c r="F24" t="s">
        <v>5</v>
      </c>
      <c r="G24">
        <v>29420</v>
      </c>
      <c r="H24" t="s">
        <v>62</v>
      </c>
      <c r="J24">
        <v>300</v>
      </c>
      <c r="K24">
        <v>300</v>
      </c>
    </row>
    <row r="25" spans="1:12">
      <c r="A25" s="13">
        <v>40564</v>
      </c>
      <c r="B25" t="s">
        <v>63</v>
      </c>
      <c r="C25" t="s">
        <v>64</v>
      </c>
      <c r="D25" t="s">
        <v>65</v>
      </c>
      <c r="E25" t="s">
        <v>66</v>
      </c>
      <c r="F25" t="s">
        <v>67</v>
      </c>
      <c r="G25">
        <v>21704</v>
      </c>
      <c r="H25" t="s">
        <v>68</v>
      </c>
      <c r="J25">
        <v>300</v>
      </c>
      <c r="K25">
        <v>300</v>
      </c>
    </row>
    <row r="26" spans="1:12">
      <c r="A26" s="13">
        <v>40571</v>
      </c>
      <c r="B26" t="s">
        <v>69</v>
      </c>
      <c r="C26" t="s">
        <v>70</v>
      </c>
      <c r="D26" t="s">
        <v>71</v>
      </c>
      <c r="E26" t="s">
        <v>72</v>
      </c>
      <c r="F26" t="s">
        <v>5</v>
      </c>
      <c r="G26">
        <v>29650</v>
      </c>
      <c r="H26" s="1" t="s">
        <v>73</v>
      </c>
      <c r="I26" s="1"/>
      <c r="J26">
        <v>200</v>
      </c>
      <c r="K26">
        <v>200</v>
      </c>
    </row>
    <row r="27" spans="1:12">
      <c r="A27" s="13">
        <v>40573</v>
      </c>
      <c r="B27" t="s">
        <v>74</v>
      </c>
      <c r="C27" t="s">
        <v>1240</v>
      </c>
      <c r="D27" t="s">
        <v>1242</v>
      </c>
      <c r="E27" t="s">
        <v>1241</v>
      </c>
      <c r="F27" t="s">
        <v>412</v>
      </c>
      <c r="G27">
        <v>53403</v>
      </c>
      <c r="H27" t="s">
        <v>76</v>
      </c>
      <c r="J27">
        <v>250</v>
      </c>
      <c r="K27">
        <v>300</v>
      </c>
    </row>
    <row r="28" spans="1:12" ht="15">
      <c r="A28" s="14" t="s">
        <v>77</v>
      </c>
      <c r="H28" s="1"/>
      <c r="I28" s="1"/>
      <c r="K28" s="5">
        <v>1100</v>
      </c>
    </row>
    <row r="29" spans="1:12">
      <c r="A29" s="14"/>
      <c r="H29" s="1"/>
      <c r="I29" s="1"/>
    </row>
    <row r="30" spans="1:12" ht="15">
      <c r="A30" s="43" t="s">
        <v>78</v>
      </c>
      <c r="B30" s="17"/>
      <c r="C30" s="17"/>
      <c r="D30" s="17"/>
      <c r="E30" s="17"/>
      <c r="F30" s="17"/>
      <c r="G30" s="17"/>
      <c r="H30" s="16"/>
      <c r="I30" s="16"/>
      <c r="J30" s="17"/>
      <c r="K30" s="17"/>
      <c r="L30" s="17"/>
    </row>
    <row r="31" spans="1:12">
      <c r="A31" s="13">
        <v>40593</v>
      </c>
      <c r="B31" s="1" t="s">
        <v>79</v>
      </c>
      <c r="C31" s="1" t="s">
        <v>80</v>
      </c>
      <c r="D31" s="1" t="s">
        <v>81</v>
      </c>
      <c r="E31" s="1" t="s">
        <v>82</v>
      </c>
      <c r="F31" s="1" t="s">
        <v>83</v>
      </c>
      <c r="G31" s="1">
        <v>30012</v>
      </c>
      <c r="H31" s="1" t="s">
        <v>84</v>
      </c>
      <c r="I31" s="1"/>
      <c r="J31">
        <v>250</v>
      </c>
      <c r="K31">
        <v>250</v>
      </c>
    </row>
    <row r="32" spans="1:12" ht="15">
      <c r="A32" s="14" t="s">
        <v>8</v>
      </c>
      <c r="B32" s="1"/>
      <c r="C32" s="1"/>
      <c r="D32" s="1"/>
      <c r="E32" s="1"/>
      <c r="F32" s="1"/>
      <c r="G32" s="1"/>
      <c r="H32" s="1"/>
      <c r="I32" s="1"/>
      <c r="K32" s="5">
        <v>250</v>
      </c>
    </row>
    <row r="34" spans="1:12" ht="15">
      <c r="A34" s="43" t="s">
        <v>85</v>
      </c>
      <c r="B34" s="16"/>
      <c r="C34" s="16"/>
      <c r="D34" s="16"/>
      <c r="E34" s="16"/>
      <c r="F34" s="16"/>
      <c r="G34" s="16"/>
      <c r="H34" s="16"/>
      <c r="I34" s="16"/>
      <c r="J34" s="17" t="s">
        <v>7</v>
      </c>
      <c r="K34" s="17"/>
      <c r="L34" s="17"/>
    </row>
    <row r="35" spans="1:12">
      <c r="A35" s="13">
        <v>40607</v>
      </c>
      <c r="B35" t="s">
        <v>86</v>
      </c>
      <c r="C35" t="s">
        <v>87</v>
      </c>
      <c r="D35" t="s">
        <v>88</v>
      </c>
      <c r="E35" t="s">
        <v>89</v>
      </c>
      <c r="F35" t="s">
        <v>90</v>
      </c>
      <c r="G35">
        <v>10950</v>
      </c>
      <c r="H35" t="s">
        <v>91</v>
      </c>
      <c r="J35">
        <v>300</v>
      </c>
      <c r="K35">
        <v>300</v>
      </c>
    </row>
    <row r="36" spans="1:12">
      <c r="A36" s="13">
        <v>40621</v>
      </c>
      <c r="B36" t="s">
        <v>92</v>
      </c>
      <c r="C36" t="s">
        <v>93</v>
      </c>
      <c r="D36" s="2" t="s">
        <v>94</v>
      </c>
      <c r="E36" t="s">
        <v>95</v>
      </c>
      <c r="F36" t="s">
        <v>96</v>
      </c>
      <c r="G36">
        <v>44278</v>
      </c>
      <c r="H36" s="1" t="s">
        <v>97</v>
      </c>
      <c r="I36" s="1"/>
      <c r="J36">
        <v>300</v>
      </c>
      <c r="K36">
        <v>300</v>
      </c>
    </row>
    <row r="37" spans="1:12">
      <c r="A37" s="13">
        <v>40622</v>
      </c>
      <c r="B37" t="s">
        <v>98</v>
      </c>
      <c r="C37" t="s">
        <v>99</v>
      </c>
      <c r="D37" t="s">
        <v>100</v>
      </c>
      <c r="E37" t="s">
        <v>101</v>
      </c>
      <c r="F37" t="s">
        <v>83</v>
      </c>
      <c r="H37" t="s">
        <v>102</v>
      </c>
      <c r="J37">
        <v>200</v>
      </c>
      <c r="K37">
        <v>200</v>
      </c>
    </row>
    <row r="38" spans="1:12">
      <c r="A38" s="13">
        <v>40622</v>
      </c>
      <c r="B38" t="s">
        <v>103</v>
      </c>
      <c r="C38" t="s">
        <v>104</v>
      </c>
      <c r="D38" t="s">
        <v>1238</v>
      </c>
      <c r="E38" t="s">
        <v>105</v>
      </c>
      <c r="F38" t="s">
        <v>106</v>
      </c>
      <c r="G38">
        <v>20176</v>
      </c>
      <c r="H38" t="s">
        <v>107</v>
      </c>
      <c r="J38">
        <v>300</v>
      </c>
      <c r="K38">
        <v>300</v>
      </c>
    </row>
    <row r="39" spans="1:12">
      <c r="A39" s="13">
        <v>40623</v>
      </c>
      <c r="B39" t="s">
        <v>108</v>
      </c>
      <c r="C39" t="s">
        <v>109</v>
      </c>
      <c r="D39" t="s">
        <v>110</v>
      </c>
      <c r="E39" t="s">
        <v>111</v>
      </c>
      <c r="F39" t="s">
        <v>67</v>
      </c>
      <c r="G39">
        <v>21226</v>
      </c>
      <c r="H39" t="s">
        <v>112</v>
      </c>
      <c r="K39">
        <v>200</v>
      </c>
    </row>
    <row r="40" spans="1:12">
      <c r="A40" s="13">
        <v>40625</v>
      </c>
      <c r="B40" t="s">
        <v>113</v>
      </c>
      <c r="C40" t="s">
        <v>114</v>
      </c>
      <c r="D40" t="s">
        <v>115</v>
      </c>
      <c r="E40" t="s">
        <v>116</v>
      </c>
      <c r="F40" t="s">
        <v>117</v>
      </c>
      <c r="G40">
        <v>46350</v>
      </c>
      <c r="H40" t="s">
        <v>118</v>
      </c>
      <c r="J40">
        <v>200</v>
      </c>
      <c r="K40">
        <v>200</v>
      </c>
    </row>
    <row r="41" spans="1:12">
      <c r="A41" s="13">
        <v>40628</v>
      </c>
      <c r="B41" t="s">
        <v>119</v>
      </c>
      <c r="C41" t="s">
        <v>120</v>
      </c>
      <c r="D41" t="s">
        <v>121</v>
      </c>
      <c r="E41" t="s">
        <v>122</v>
      </c>
      <c r="F41" t="s">
        <v>123</v>
      </c>
      <c r="G41">
        <v>19808</v>
      </c>
      <c r="H41" t="s">
        <v>124</v>
      </c>
      <c r="J41">
        <v>300</v>
      </c>
      <c r="K41">
        <v>300</v>
      </c>
    </row>
    <row r="42" spans="1:12">
      <c r="A42" s="13">
        <v>40630</v>
      </c>
      <c r="B42" t="s">
        <v>125</v>
      </c>
      <c r="C42" t="s">
        <v>126</v>
      </c>
      <c r="D42" t="s">
        <v>127</v>
      </c>
      <c r="E42" t="s">
        <v>128</v>
      </c>
      <c r="F42" t="s">
        <v>83</v>
      </c>
      <c r="G42">
        <v>30121</v>
      </c>
      <c r="H42" t="s">
        <v>129</v>
      </c>
      <c r="J42">
        <v>300</v>
      </c>
      <c r="K42">
        <v>300</v>
      </c>
    </row>
    <row r="43" spans="1:12" ht="15">
      <c r="A43" s="83" t="s">
        <v>130</v>
      </c>
      <c r="B43" s="55"/>
      <c r="C43" s="55"/>
      <c r="D43" s="55"/>
      <c r="E43" s="55"/>
      <c r="F43" s="55"/>
      <c r="G43" s="55"/>
      <c r="H43" s="55"/>
      <c r="I43" s="55"/>
      <c r="J43" s="55">
        <f>SUM(J35:J42)</f>
        <v>1900</v>
      </c>
      <c r="K43" s="84">
        <v>2100</v>
      </c>
      <c r="L43" s="55"/>
    </row>
    <row r="44" spans="1:12" ht="15">
      <c r="A44" s="81" t="s">
        <v>131</v>
      </c>
      <c r="B44" s="82" t="s">
        <v>132</v>
      </c>
      <c r="C44" s="19"/>
      <c r="D44" s="19"/>
      <c r="E44" s="19"/>
      <c r="F44" s="19"/>
      <c r="G44" s="19"/>
      <c r="H44" s="19"/>
      <c r="I44" s="19"/>
      <c r="J44" s="19"/>
      <c r="K44" s="21"/>
      <c r="L44" s="19"/>
    </row>
    <row r="45" spans="1:12">
      <c r="A45" s="14"/>
    </row>
    <row r="46" spans="1:12" ht="15">
      <c r="A46" s="26" t="s">
        <v>133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1:12">
      <c r="A47" s="13">
        <v>40636</v>
      </c>
      <c r="B47" t="s">
        <v>134</v>
      </c>
      <c r="C47" t="s">
        <v>135</v>
      </c>
      <c r="D47" t="s">
        <v>136</v>
      </c>
      <c r="E47" t="s">
        <v>137</v>
      </c>
      <c r="F47" t="s">
        <v>75</v>
      </c>
      <c r="G47">
        <v>27545</v>
      </c>
      <c r="H47" t="s">
        <v>138</v>
      </c>
      <c r="J47">
        <v>300</v>
      </c>
      <c r="K47">
        <v>300</v>
      </c>
    </row>
    <row r="48" spans="1:12">
      <c r="A48" s="13">
        <v>40636</v>
      </c>
      <c r="B48" t="s">
        <v>139</v>
      </c>
      <c r="C48" t="s">
        <v>140</v>
      </c>
      <c r="D48" t="s">
        <v>141</v>
      </c>
      <c r="E48" t="s">
        <v>142</v>
      </c>
      <c r="F48" t="s">
        <v>14</v>
      </c>
      <c r="H48" t="s">
        <v>143</v>
      </c>
      <c r="J48">
        <v>300</v>
      </c>
      <c r="K48">
        <v>300</v>
      </c>
    </row>
    <row r="49" spans="1:12">
      <c r="A49" s="13">
        <v>40641</v>
      </c>
      <c r="B49" t="s">
        <v>134</v>
      </c>
      <c r="C49" t="s">
        <v>144</v>
      </c>
      <c r="D49" t="s">
        <v>145</v>
      </c>
      <c r="E49" t="s">
        <v>146</v>
      </c>
      <c r="F49" t="s">
        <v>67</v>
      </c>
      <c r="G49">
        <v>20906</v>
      </c>
      <c r="H49" t="s">
        <v>147</v>
      </c>
      <c r="J49">
        <v>300</v>
      </c>
      <c r="K49">
        <v>300</v>
      </c>
    </row>
    <row r="50" spans="1:12">
      <c r="A50" s="13">
        <v>40642</v>
      </c>
      <c r="B50" t="s">
        <v>148</v>
      </c>
      <c r="C50" t="s">
        <v>149</v>
      </c>
      <c r="D50" t="s">
        <v>150</v>
      </c>
      <c r="E50" t="s">
        <v>151</v>
      </c>
      <c r="F50" t="s">
        <v>14</v>
      </c>
      <c r="G50">
        <v>19382</v>
      </c>
      <c r="H50" s="85" t="s">
        <v>152</v>
      </c>
      <c r="I50" s="85"/>
      <c r="J50">
        <v>300</v>
      </c>
      <c r="K50">
        <v>300</v>
      </c>
    </row>
    <row r="51" spans="1:12">
      <c r="A51" s="13">
        <v>40648</v>
      </c>
      <c r="B51" t="s">
        <v>153</v>
      </c>
      <c r="C51" t="s">
        <v>154</v>
      </c>
      <c r="D51" t="s">
        <v>155</v>
      </c>
      <c r="E51" t="s">
        <v>156</v>
      </c>
      <c r="F51" t="s">
        <v>75</v>
      </c>
      <c r="G51" t="s">
        <v>7</v>
      </c>
      <c r="H51" s="85" t="s">
        <v>2017</v>
      </c>
      <c r="I51" s="85"/>
      <c r="J51">
        <v>300</v>
      </c>
      <c r="K51">
        <v>300</v>
      </c>
    </row>
    <row r="52" spans="1:12" ht="15">
      <c r="A52" s="13">
        <v>40648</v>
      </c>
      <c r="B52" t="s">
        <v>157</v>
      </c>
      <c r="C52" t="s">
        <v>158</v>
      </c>
      <c r="D52" t="s">
        <v>159</v>
      </c>
      <c r="E52" t="s">
        <v>160</v>
      </c>
      <c r="F52" t="s">
        <v>5</v>
      </c>
      <c r="G52">
        <v>29640</v>
      </c>
      <c r="H52" t="s">
        <v>161</v>
      </c>
      <c r="I52" s="92" t="s">
        <v>926</v>
      </c>
      <c r="J52">
        <v>300</v>
      </c>
      <c r="K52">
        <v>300</v>
      </c>
    </row>
    <row r="53" spans="1:12">
      <c r="A53" s="13">
        <v>40656</v>
      </c>
      <c r="B53" t="s">
        <v>162</v>
      </c>
      <c r="C53" t="s">
        <v>163</v>
      </c>
      <c r="D53" t="s">
        <v>164</v>
      </c>
      <c r="E53" t="s">
        <v>165</v>
      </c>
      <c r="F53" t="s">
        <v>166</v>
      </c>
      <c r="G53">
        <v>35124</v>
      </c>
      <c r="H53" t="s">
        <v>167</v>
      </c>
      <c r="J53">
        <v>300</v>
      </c>
      <c r="K53">
        <v>300</v>
      </c>
    </row>
    <row r="54" spans="1:12" ht="15">
      <c r="A54" s="86" t="s">
        <v>48</v>
      </c>
      <c r="B54" s="61"/>
      <c r="C54" s="61"/>
      <c r="D54" s="61"/>
      <c r="E54" s="61"/>
      <c r="F54" s="61"/>
      <c r="G54" s="61"/>
      <c r="H54" s="61"/>
      <c r="I54" s="61"/>
      <c r="J54" s="61">
        <f>SUM(J47:J53)</f>
        <v>2100</v>
      </c>
      <c r="K54" s="84">
        <v>2100</v>
      </c>
      <c r="L54" s="61"/>
    </row>
    <row r="55" spans="1:12">
      <c r="A55" s="14"/>
      <c r="H55" s="7"/>
      <c r="I55" s="7"/>
    </row>
    <row r="56" spans="1:12" s="8" customFormat="1" ht="15">
      <c r="A56" s="43" t="s">
        <v>168</v>
      </c>
      <c r="B56" s="22"/>
      <c r="C56" s="22"/>
      <c r="D56" s="22"/>
      <c r="E56" s="22"/>
      <c r="F56" s="22"/>
      <c r="G56" s="22"/>
      <c r="H56" s="22"/>
      <c r="I56" s="22"/>
      <c r="J56" s="22" t="s">
        <v>7</v>
      </c>
      <c r="K56" s="22"/>
      <c r="L56" s="22"/>
    </row>
    <row r="57" spans="1:12">
      <c r="A57" s="13">
        <v>40664</v>
      </c>
      <c r="B57" t="s">
        <v>169</v>
      </c>
      <c r="C57" t="s">
        <v>170</v>
      </c>
      <c r="D57" t="s">
        <v>171</v>
      </c>
      <c r="E57" t="s">
        <v>172</v>
      </c>
      <c r="F57" t="s">
        <v>90</v>
      </c>
      <c r="G57">
        <v>13815</v>
      </c>
      <c r="H57" t="s">
        <v>173</v>
      </c>
      <c r="J57">
        <v>200</v>
      </c>
      <c r="K57">
        <v>200</v>
      </c>
    </row>
    <row r="58" spans="1:12">
      <c r="A58" s="13">
        <v>40669</v>
      </c>
      <c r="B58" t="s">
        <v>174</v>
      </c>
      <c r="C58" t="s">
        <v>175</v>
      </c>
      <c r="D58" t="s">
        <v>176</v>
      </c>
      <c r="E58" t="s">
        <v>177</v>
      </c>
      <c r="F58" t="s">
        <v>5</v>
      </c>
      <c r="G58">
        <v>29687</v>
      </c>
      <c r="H58" t="s">
        <v>178</v>
      </c>
      <c r="J58">
        <v>300</v>
      </c>
      <c r="K58">
        <v>300</v>
      </c>
    </row>
    <row r="59" spans="1:12">
      <c r="A59" s="13">
        <v>40684</v>
      </c>
      <c r="B59" t="s">
        <v>179</v>
      </c>
      <c r="C59" t="s">
        <v>180</v>
      </c>
      <c r="D59" t="s">
        <v>181</v>
      </c>
      <c r="E59" t="s">
        <v>182</v>
      </c>
      <c r="F59" t="s">
        <v>183</v>
      </c>
      <c r="G59">
        <v>87102</v>
      </c>
      <c r="H59" t="s">
        <v>184</v>
      </c>
      <c r="J59">
        <v>300</v>
      </c>
      <c r="K59">
        <v>300</v>
      </c>
    </row>
    <row r="60" spans="1:12">
      <c r="A60" s="13">
        <v>40685</v>
      </c>
      <c r="B60" t="s">
        <v>185</v>
      </c>
      <c r="C60" t="s">
        <v>186</v>
      </c>
      <c r="D60" t="s">
        <v>187</v>
      </c>
      <c r="E60" t="s">
        <v>188</v>
      </c>
      <c r="F60" t="s">
        <v>75</v>
      </c>
      <c r="G60">
        <v>28037</v>
      </c>
      <c r="H60" t="s">
        <v>189</v>
      </c>
      <c r="J60">
        <v>300</v>
      </c>
      <c r="K60">
        <v>300</v>
      </c>
    </row>
    <row r="61" spans="1:12">
      <c r="A61" s="13">
        <v>40688</v>
      </c>
      <c r="B61" t="s">
        <v>86</v>
      </c>
      <c r="C61" t="s">
        <v>87</v>
      </c>
      <c r="D61" t="s">
        <v>190</v>
      </c>
      <c r="E61" t="s">
        <v>89</v>
      </c>
      <c r="F61" t="s">
        <v>90</v>
      </c>
      <c r="G61">
        <v>10950</v>
      </c>
      <c r="H61" t="s">
        <v>191</v>
      </c>
      <c r="J61">
        <v>300</v>
      </c>
      <c r="K61">
        <v>300</v>
      </c>
    </row>
    <row r="62" spans="1:12" ht="15">
      <c r="A62" s="86" t="s">
        <v>47</v>
      </c>
      <c r="B62" s="61"/>
      <c r="C62" s="61"/>
      <c r="D62" s="61"/>
      <c r="E62" s="61"/>
      <c r="F62" s="61"/>
      <c r="G62" s="61"/>
      <c r="H62" s="61"/>
      <c r="I62" s="61"/>
      <c r="J62" s="61">
        <f>SUM(J57:J61)</f>
        <v>1400</v>
      </c>
      <c r="K62" s="84">
        <v>1400</v>
      </c>
      <c r="L62" s="61"/>
    </row>
    <row r="63" spans="1:12">
      <c r="B63" s="8"/>
      <c r="C63" s="8"/>
      <c r="D63" s="9"/>
      <c r="E63" s="8"/>
      <c r="F63" s="8"/>
      <c r="G63" s="8"/>
      <c r="H63" s="9"/>
      <c r="I63" s="9"/>
    </row>
    <row r="64" spans="1:12" ht="15">
      <c r="A64" s="26" t="s">
        <v>192</v>
      </c>
      <c r="B64" s="22"/>
      <c r="C64" s="22"/>
      <c r="D64" s="23"/>
      <c r="E64" s="22"/>
      <c r="F64" s="22"/>
      <c r="G64" s="22"/>
      <c r="H64" s="23"/>
      <c r="I64" s="23"/>
      <c r="J64" s="17"/>
      <c r="K64" s="17"/>
      <c r="L64" s="17"/>
    </row>
    <row r="65" spans="1:12">
      <c r="A65" s="13">
        <v>40696</v>
      </c>
      <c r="B65" t="s">
        <v>193</v>
      </c>
      <c r="C65" t="s">
        <v>194</v>
      </c>
      <c r="D65" t="s">
        <v>195</v>
      </c>
      <c r="E65" t="s">
        <v>196</v>
      </c>
      <c r="F65" t="s">
        <v>39</v>
      </c>
      <c r="G65" s="10" t="s">
        <v>197</v>
      </c>
      <c r="H65" t="s">
        <v>198</v>
      </c>
      <c r="J65" t="s">
        <v>7</v>
      </c>
      <c r="K65">
        <v>200</v>
      </c>
    </row>
    <row r="66" spans="1:12">
      <c r="A66" s="13">
        <v>40699</v>
      </c>
      <c r="B66" s="1" t="s">
        <v>199</v>
      </c>
      <c r="C66" s="1" t="s">
        <v>200</v>
      </c>
      <c r="D66" s="1" t="s">
        <v>201</v>
      </c>
      <c r="E66" s="1" t="s">
        <v>202</v>
      </c>
      <c r="F66" s="1" t="s">
        <v>90</v>
      </c>
      <c r="G66" s="1">
        <v>10017</v>
      </c>
      <c r="H66" s="1" t="s">
        <v>203</v>
      </c>
      <c r="I66" s="1"/>
      <c r="J66">
        <v>300</v>
      </c>
      <c r="K66">
        <v>300</v>
      </c>
    </row>
    <row r="67" spans="1:12">
      <c r="A67" s="13">
        <v>40708</v>
      </c>
      <c r="B67" t="s">
        <v>204</v>
      </c>
      <c r="C67" t="s">
        <v>205</v>
      </c>
      <c r="D67" t="s">
        <v>206</v>
      </c>
      <c r="E67" t="s">
        <v>97</v>
      </c>
      <c r="F67" t="s">
        <v>75</v>
      </c>
      <c r="G67">
        <v>28277</v>
      </c>
      <c r="H67" t="s">
        <v>207</v>
      </c>
      <c r="J67">
        <v>300</v>
      </c>
      <c r="K67">
        <v>300</v>
      </c>
    </row>
    <row r="68" spans="1:12">
      <c r="A68" s="13">
        <v>40724</v>
      </c>
      <c r="B68" t="s">
        <v>208</v>
      </c>
      <c r="C68" t="s">
        <v>209</v>
      </c>
      <c r="H68" t="s">
        <v>210</v>
      </c>
      <c r="J68" t="s">
        <v>7</v>
      </c>
      <c r="K68">
        <v>200</v>
      </c>
    </row>
    <row r="69" spans="1:12" ht="15">
      <c r="A69" s="83" t="s">
        <v>77</v>
      </c>
      <c r="B69" s="55"/>
      <c r="C69" s="55"/>
      <c r="D69" s="55"/>
      <c r="E69" s="55"/>
      <c r="F69" s="55"/>
      <c r="G69" s="55"/>
      <c r="H69" s="55"/>
      <c r="I69" s="55"/>
      <c r="J69" s="55"/>
      <c r="K69" s="84">
        <v>1000</v>
      </c>
      <c r="L69" s="55"/>
    </row>
    <row r="70" spans="1:12" ht="15">
      <c r="A70" s="81" t="s">
        <v>211</v>
      </c>
      <c r="B70" s="82" t="s">
        <v>212</v>
      </c>
      <c r="C70" s="19"/>
      <c r="D70" s="19"/>
      <c r="E70" s="19"/>
      <c r="F70" s="19"/>
      <c r="G70" s="19"/>
      <c r="H70" s="19"/>
      <c r="I70" s="19"/>
      <c r="J70" s="19"/>
      <c r="K70" s="21"/>
      <c r="L70" s="19"/>
    </row>
    <row r="72" spans="1:12" ht="15">
      <c r="A72" s="26" t="s">
        <v>213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</row>
    <row r="73" spans="1:12">
      <c r="A73" s="13">
        <v>40727</v>
      </c>
      <c r="B73" t="s">
        <v>214</v>
      </c>
      <c r="C73" t="s">
        <v>215</v>
      </c>
      <c r="D73" t="s">
        <v>216</v>
      </c>
      <c r="E73" t="s">
        <v>217</v>
      </c>
      <c r="F73" t="s">
        <v>90</v>
      </c>
      <c r="G73">
        <v>10465</v>
      </c>
      <c r="H73" t="s">
        <v>218</v>
      </c>
      <c r="J73" t="s">
        <v>7</v>
      </c>
      <c r="K73">
        <v>200</v>
      </c>
    </row>
    <row r="74" spans="1:12">
      <c r="A74" s="13">
        <v>40738</v>
      </c>
      <c r="B74" t="s">
        <v>219</v>
      </c>
      <c r="C74" t="s">
        <v>220</v>
      </c>
      <c r="D74" t="s">
        <v>221</v>
      </c>
      <c r="E74" t="s">
        <v>222</v>
      </c>
      <c r="F74" t="s">
        <v>83</v>
      </c>
      <c r="G74">
        <v>30066</v>
      </c>
      <c r="H74" t="s">
        <v>223</v>
      </c>
      <c r="J74" t="s">
        <v>7</v>
      </c>
      <c r="K74">
        <v>200</v>
      </c>
    </row>
    <row r="75" spans="1:12">
      <c r="A75" s="13">
        <v>40747</v>
      </c>
      <c r="B75" t="s">
        <v>224</v>
      </c>
      <c r="C75" t="s">
        <v>225</v>
      </c>
      <c r="D75" t="s">
        <v>226</v>
      </c>
      <c r="E75" t="s">
        <v>227</v>
      </c>
      <c r="F75" t="s">
        <v>33</v>
      </c>
      <c r="G75">
        <v>1826</v>
      </c>
      <c r="H75" t="s">
        <v>228</v>
      </c>
      <c r="J75">
        <v>300</v>
      </c>
      <c r="K75">
        <v>300</v>
      </c>
    </row>
    <row r="76" spans="1:12">
      <c r="A76" s="13">
        <v>40752</v>
      </c>
      <c r="B76" t="s">
        <v>229</v>
      </c>
      <c r="C76" t="s">
        <v>230</v>
      </c>
      <c r="D76" t="s">
        <v>231</v>
      </c>
      <c r="E76" t="s">
        <v>232</v>
      </c>
      <c r="F76" t="s">
        <v>106</v>
      </c>
      <c r="G76">
        <v>24153</v>
      </c>
      <c r="H76" t="s">
        <v>233</v>
      </c>
      <c r="J76">
        <v>300</v>
      </c>
      <c r="K76">
        <v>300</v>
      </c>
    </row>
    <row r="77" spans="1:12" ht="15">
      <c r="A77" s="86" t="s">
        <v>77</v>
      </c>
      <c r="B77" s="55"/>
      <c r="C77" s="55"/>
      <c r="D77" s="55"/>
      <c r="E77" s="55"/>
      <c r="F77" s="55"/>
      <c r="G77" s="55"/>
      <c r="H77" s="55"/>
      <c r="I77" s="55"/>
      <c r="J77" s="55"/>
      <c r="K77" s="84">
        <v>1000</v>
      </c>
      <c r="L77" s="55"/>
    </row>
    <row r="78" spans="1:12">
      <c r="A78" s="14"/>
    </row>
    <row r="79" spans="1:12" ht="15">
      <c r="A79" s="43" t="s">
        <v>234</v>
      </c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1:12">
      <c r="A80" s="13">
        <v>40765</v>
      </c>
      <c r="B80" t="s">
        <v>235</v>
      </c>
      <c r="C80" t="s">
        <v>236</v>
      </c>
      <c r="D80" t="s">
        <v>237</v>
      </c>
      <c r="E80" t="s">
        <v>238</v>
      </c>
      <c r="F80" t="s">
        <v>22</v>
      </c>
      <c r="G80">
        <v>37615</v>
      </c>
      <c r="H80" t="s">
        <v>239</v>
      </c>
      <c r="J80">
        <v>300</v>
      </c>
      <c r="K80">
        <v>300</v>
      </c>
    </row>
    <row r="81" spans="1:12">
      <c r="A81" s="13">
        <v>40770</v>
      </c>
      <c r="B81" t="s">
        <v>240</v>
      </c>
      <c r="C81" t="s">
        <v>241</v>
      </c>
      <c r="D81" t="s">
        <v>242</v>
      </c>
      <c r="E81" t="s">
        <v>243</v>
      </c>
      <c r="F81" t="s">
        <v>106</v>
      </c>
      <c r="G81">
        <v>23944</v>
      </c>
      <c r="H81" t="s">
        <v>244</v>
      </c>
      <c r="J81">
        <v>150</v>
      </c>
      <c r="K81">
        <v>250</v>
      </c>
    </row>
    <row r="82" spans="1:12">
      <c r="A82" s="13">
        <v>40773</v>
      </c>
      <c r="B82" t="s">
        <v>245</v>
      </c>
      <c r="C82" t="s">
        <v>170</v>
      </c>
      <c r="D82" t="s">
        <v>246</v>
      </c>
      <c r="E82" t="s">
        <v>247</v>
      </c>
      <c r="F82" t="s">
        <v>248</v>
      </c>
      <c r="G82" s="10" t="s">
        <v>249</v>
      </c>
      <c r="H82" t="s">
        <v>250</v>
      </c>
      <c r="J82">
        <v>300</v>
      </c>
      <c r="K82">
        <v>300</v>
      </c>
    </row>
    <row r="83" spans="1:12">
      <c r="A83" s="13">
        <v>40776</v>
      </c>
      <c r="B83" t="s">
        <v>251</v>
      </c>
      <c r="C83" t="s">
        <v>252</v>
      </c>
      <c r="D83" t="s">
        <v>253</v>
      </c>
      <c r="E83" t="s">
        <v>254</v>
      </c>
      <c r="F83" t="s">
        <v>106</v>
      </c>
      <c r="G83">
        <v>23508</v>
      </c>
      <c r="H83" t="s">
        <v>255</v>
      </c>
      <c r="J83">
        <v>300</v>
      </c>
      <c r="K83">
        <v>300</v>
      </c>
    </row>
    <row r="84" spans="1:12" ht="15">
      <c r="A84" s="86" t="s">
        <v>77</v>
      </c>
      <c r="B84" s="61"/>
      <c r="C84" s="61"/>
      <c r="D84" s="61"/>
      <c r="E84" s="61"/>
      <c r="F84" s="61"/>
      <c r="G84" s="61"/>
      <c r="H84" s="61"/>
      <c r="I84" s="61"/>
      <c r="J84" s="61"/>
      <c r="K84" s="84">
        <v>1150</v>
      </c>
      <c r="L84" s="61"/>
    </row>
    <row r="85" spans="1:12">
      <c r="A85" s="14"/>
    </row>
    <row r="86" spans="1:12" ht="15">
      <c r="A86" s="43" t="s">
        <v>256</v>
      </c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1:12">
      <c r="A87" s="13">
        <v>40790</v>
      </c>
      <c r="B87" t="s">
        <v>257</v>
      </c>
      <c r="C87" t="s">
        <v>258</v>
      </c>
      <c r="D87" t="s">
        <v>259</v>
      </c>
      <c r="E87" t="s">
        <v>260</v>
      </c>
      <c r="F87" t="s">
        <v>83</v>
      </c>
      <c r="G87">
        <v>31401</v>
      </c>
      <c r="H87" t="s">
        <v>261</v>
      </c>
      <c r="J87">
        <v>300</v>
      </c>
    </row>
    <row r="88" spans="1:12" ht="15">
      <c r="A88" s="14" t="s">
        <v>8</v>
      </c>
      <c r="J88" s="5">
        <v>300</v>
      </c>
    </row>
    <row r="89" spans="1:12" ht="17.25">
      <c r="A89" s="81" t="s">
        <v>262</v>
      </c>
      <c r="B89" s="82" t="s">
        <v>1783</v>
      </c>
      <c r="C89" s="82"/>
      <c r="D89" s="82"/>
      <c r="E89" s="82"/>
      <c r="F89" s="82"/>
      <c r="G89" s="82"/>
      <c r="H89" s="82"/>
      <c r="I89" s="82"/>
      <c r="J89" s="21"/>
      <c r="K89" s="82"/>
      <c r="L89" s="82"/>
    </row>
    <row r="90" spans="1:12">
      <c r="A90" s="14"/>
    </row>
    <row r="91" spans="1:12" ht="15">
      <c r="A91" s="43" t="s">
        <v>263</v>
      </c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1:12">
      <c r="A92" s="13">
        <v>40818</v>
      </c>
      <c r="B92" t="s">
        <v>264</v>
      </c>
      <c r="C92" t="s">
        <v>265</v>
      </c>
      <c r="D92" t="s">
        <v>266</v>
      </c>
      <c r="E92" t="s">
        <v>267</v>
      </c>
      <c r="F92" t="s">
        <v>106</v>
      </c>
      <c r="G92">
        <v>23435</v>
      </c>
      <c r="H92" t="s">
        <v>268</v>
      </c>
      <c r="J92">
        <v>350</v>
      </c>
    </row>
    <row r="93" spans="1:12">
      <c r="A93" s="13">
        <v>40819</v>
      </c>
      <c r="B93" t="s">
        <v>269</v>
      </c>
      <c r="C93" t="s">
        <v>270</v>
      </c>
      <c r="D93" t="s">
        <v>271</v>
      </c>
      <c r="E93" t="s">
        <v>272</v>
      </c>
      <c r="F93" t="s">
        <v>106</v>
      </c>
      <c r="G93">
        <v>23606</v>
      </c>
      <c r="H93" t="s">
        <v>273</v>
      </c>
      <c r="J93">
        <v>250</v>
      </c>
    </row>
    <row r="94" spans="1:12">
      <c r="A94" s="13">
        <v>40830</v>
      </c>
      <c r="B94" t="s">
        <v>274</v>
      </c>
      <c r="C94" t="s">
        <v>275</v>
      </c>
      <c r="D94" t="s">
        <v>276</v>
      </c>
      <c r="E94" t="s">
        <v>45</v>
      </c>
      <c r="F94" t="s">
        <v>5</v>
      </c>
      <c r="G94">
        <v>29609</v>
      </c>
      <c r="H94" t="s">
        <v>277</v>
      </c>
      <c r="J94">
        <v>200</v>
      </c>
    </row>
    <row r="95" spans="1:12">
      <c r="A95" s="13">
        <v>40831</v>
      </c>
      <c r="B95" t="s">
        <v>278</v>
      </c>
      <c r="C95" t="s">
        <v>279</v>
      </c>
      <c r="D95" t="s">
        <v>280</v>
      </c>
      <c r="E95" t="s">
        <v>281</v>
      </c>
      <c r="F95" t="s">
        <v>75</v>
      </c>
      <c r="G95">
        <v>27704</v>
      </c>
      <c r="H95" t="s">
        <v>282</v>
      </c>
      <c r="J95">
        <v>300</v>
      </c>
    </row>
    <row r="96" spans="1:12">
      <c r="A96" s="13">
        <v>40831</v>
      </c>
      <c r="B96" t="s">
        <v>283</v>
      </c>
      <c r="C96" t="s">
        <v>284</v>
      </c>
      <c r="D96" t="s">
        <v>285</v>
      </c>
      <c r="E96" t="s">
        <v>286</v>
      </c>
      <c r="F96" t="s">
        <v>287</v>
      </c>
      <c r="G96">
        <v>27106</v>
      </c>
      <c r="H96" t="s">
        <v>288</v>
      </c>
      <c r="J96">
        <v>300</v>
      </c>
    </row>
    <row r="97" spans="1:12">
      <c r="A97" s="13">
        <v>40832</v>
      </c>
      <c r="B97" t="s">
        <v>289</v>
      </c>
      <c r="C97" t="s">
        <v>290</v>
      </c>
      <c r="D97" t="s">
        <v>291</v>
      </c>
      <c r="E97" t="s">
        <v>292</v>
      </c>
      <c r="F97" t="s">
        <v>83</v>
      </c>
      <c r="G97">
        <v>30189</v>
      </c>
      <c r="H97" t="s">
        <v>293</v>
      </c>
      <c r="J97">
        <v>350</v>
      </c>
    </row>
    <row r="98" spans="1:12">
      <c r="A98" s="13">
        <v>40834</v>
      </c>
      <c r="B98" t="s">
        <v>294</v>
      </c>
      <c r="C98" t="s">
        <v>295</v>
      </c>
      <c r="D98" t="s">
        <v>296</v>
      </c>
      <c r="H98" t="s">
        <v>297</v>
      </c>
      <c r="J98">
        <v>350</v>
      </c>
    </row>
    <row r="99" spans="1:12">
      <c r="A99" s="13">
        <v>40836</v>
      </c>
      <c r="B99" t="s">
        <v>298</v>
      </c>
      <c r="C99" t="s">
        <v>299</v>
      </c>
      <c r="D99" t="s">
        <v>300</v>
      </c>
      <c r="E99" t="s">
        <v>301</v>
      </c>
      <c r="F99" t="s">
        <v>302</v>
      </c>
      <c r="G99">
        <v>77083</v>
      </c>
      <c r="H99" t="s">
        <v>303</v>
      </c>
      <c r="J99">
        <v>300</v>
      </c>
    </row>
    <row r="100" spans="1:12">
      <c r="A100" s="13">
        <v>40838</v>
      </c>
      <c r="B100" t="s">
        <v>304</v>
      </c>
      <c r="C100" t="s">
        <v>305</v>
      </c>
      <c r="D100" t="s">
        <v>306</v>
      </c>
      <c r="E100" t="s">
        <v>97</v>
      </c>
      <c r="F100" t="s">
        <v>75</v>
      </c>
      <c r="G100">
        <v>28202</v>
      </c>
      <c r="H100" t="s">
        <v>307</v>
      </c>
      <c r="J100">
        <v>150</v>
      </c>
    </row>
    <row r="101" spans="1:12">
      <c r="A101" s="13">
        <v>40838</v>
      </c>
      <c r="B101" t="s">
        <v>308</v>
      </c>
      <c r="C101" t="s">
        <v>309</v>
      </c>
      <c r="D101" t="s">
        <v>310</v>
      </c>
      <c r="E101" t="s">
        <v>311</v>
      </c>
      <c r="F101" t="s">
        <v>106</v>
      </c>
      <c r="G101">
        <v>24019</v>
      </c>
      <c r="H101" t="s">
        <v>312</v>
      </c>
      <c r="J101">
        <v>350</v>
      </c>
    </row>
    <row r="102" spans="1:12">
      <c r="A102" s="13">
        <v>40845</v>
      </c>
      <c r="B102" t="s">
        <v>313</v>
      </c>
      <c r="C102" t="s">
        <v>314</v>
      </c>
      <c r="D102" t="s">
        <v>315</v>
      </c>
      <c r="E102" t="s">
        <v>316</v>
      </c>
      <c r="F102" t="s">
        <v>90</v>
      </c>
      <c r="G102">
        <v>13815</v>
      </c>
      <c r="H102" t="s">
        <v>317</v>
      </c>
      <c r="J102">
        <v>100</v>
      </c>
    </row>
    <row r="103" spans="1:12" ht="15">
      <c r="A103" s="86" t="s">
        <v>318</v>
      </c>
      <c r="B103" s="61"/>
      <c r="C103" s="61"/>
      <c r="D103" s="61"/>
      <c r="E103" s="61"/>
      <c r="F103" s="61"/>
      <c r="G103" s="61"/>
      <c r="H103" s="61"/>
      <c r="I103" s="61"/>
      <c r="J103" s="84">
        <v>3000</v>
      </c>
    </row>
    <row r="104" spans="1:12">
      <c r="A104" s="14"/>
    </row>
    <row r="105" spans="1:12" ht="15">
      <c r="A105" s="43" t="s">
        <v>319</v>
      </c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1:12">
      <c r="A106" s="13">
        <v>40853</v>
      </c>
      <c r="B106" t="s">
        <v>320</v>
      </c>
      <c r="C106" t="s">
        <v>321</v>
      </c>
      <c r="D106" t="s">
        <v>322</v>
      </c>
      <c r="H106" t="s">
        <v>323</v>
      </c>
      <c r="J106">
        <v>300</v>
      </c>
    </row>
    <row r="107" spans="1:12">
      <c r="A107" s="13">
        <v>40867</v>
      </c>
      <c r="B107" t="s">
        <v>324</v>
      </c>
      <c r="C107" t="s">
        <v>52</v>
      </c>
      <c r="D107" t="s">
        <v>325</v>
      </c>
      <c r="E107" t="s">
        <v>326</v>
      </c>
      <c r="F107" t="s">
        <v>106</v>
      </c>
      <c r="G107">
        <v>22735</v>
      </c>
      <c r="H107" t="s">
        <v>327</v>
      </c>
      <c r="J107">
        <v>300</v>
      </c>
    </row>
    <row r="108" spans="1:12" ht="15.75">
      <c r="A108" s="13">
        <v>40867</v>
      </c>
      <c r="B108" t="s">
        <v>328</v>
      </c>
      <c r="C108" t="s">
        <v>329</v>
      </c>
      <c r="D108" s="6" t="s">
        <v>330</v>
      </c>
      <c r="E108" s="6" t="s">
        <v>331</v>
      </c>
      <c r="F108" t="s">
        <v>106</v>
      </c>
      <c r="G108">
        <v>23089</v>
      </c>
      <c r="H108" t="s">
        <v>332</v>
      </c>
      <c r="I108" s="92" t="s">
        <v>926</v>
      </c>
      <c r="J108">
        <v>350</v>
      </c>
    </row>
    <row r="109" spans="1:12">
      <c r="A109" s="13">
        <v>40874</v>
      </c>
      <c r="B109" t="s">
        <v>139</v>
      </c>
      <c r="C109" t="s">
        <v>333</v>
      </c>
      <c r="D109" t="s">
        <v>334</v>
      </c>
      <c r="E109" t="s">
        <v>335</v>
      </c>
      <c r="F109" t="s">
        <v>22</v>
      </c>
      <c r="H109" t="s">
        <v>336</v>
      </c>
      <c r="J109">
        <v>200</v>
      </c>
    </row>
    <row r="110" spans="1:12" ht="15">
      <c r="A110" s="86" t="s">
        <v>77</v>
      </c>
      <c r="B110" s="61"/>
      <c r="C110" s="61"/>
      <c r="D110" s="61"/>
      <c r="E110" s="61"/>
      <c r="F110" s="61"/>
      <c r="G110" s="61"/>
      <c r="H110" s="61"/>
      <c r="I110" s="61"/>
      <c r="J110" s="84">
        <v>1150</v>
      </c>
    </row>
    <row r="111" spans="1:12">
      <c r="A111" s="14"/>
    </row>
    <row r="112" spans="1:12" ht="15">
      <c r="A112" s="43" t="s">
        <v>337</v>
      </c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1:12">
      <c r="A113" s="13">
        <v>40881</v>
      </c>
      <c r="B113" t="s">
        <v>338</v>
      </c>
      <c r="C113" t="s">
        <v>339</v>
      </c>
      <c r="D113" t="s">
        <v>340</v>
      </c>
      <c r="E113" t="s">
        <v>341</v>
      </c>
      <c r="F113" t="s">
        <v>67</v>
      </c>
      <c r="G113">
        <v>21771</v>
      </c>
      <c r="H113" t="s">
        <v>342</v>
      </c>
      <c r="J113">
        <v>300</v>
      </c>
    </row>
    <row r="114" spans="1:12">
      <c r="A114" s="13">
        <v>40884</v>
      </c>
      <c r="B114" t="s">
        <v>343</v>
      </c>
      <c r="C114" t="s">
        <v>344</v>
      </c>
      <c r="D114" t="s">
        <v>345</v>
      </c>
      <c r="E114" t="s">
        <v>217</v>
      </c>
      <c r="F114" t="s">
        <v>90</v>
      </c>
      <c r="G114">
        <v>10469</v>
      </c>
      <c r="H114" t="s">
        <v>346</v>
      </c>
      <c r="J114">
        <v>300</v>
      </c>
    </row>
    <row r="115" spans="1:12">
      <c r="A115" s="13">
        <v>40889</v>
      </c>
      <c r="B115" t="s">
        <v>347</v>
      </c>
      <c r="C115" t="s">
        <v>348</v>
      </c>
      <c r="D115" t="s">
        <v>349</v>
      </c>
      <c r="E115" t="s">
        <v>350</v>
      </c>
      <c r="F115" t="s">
        <v>83</v>
      </c>
      <c r="G115">
        <v>30009</v>
      </c>
      <c r="H115" t="s">
        <v>351</v>
      </c>
      <c r="J115">
        <v>300</v>
      </c>
    </row>
    <row r="116" spans="1:12">
      <c r="A116" s="13">
        <v>40894</v>
      </c>
      <c r="B116" t="s">
        <v>352</v>
      </c>
      <c r="C116" t="s">
        <v>353</v>
      </c>
      <c r="D116" t="s">
        <v>354</v>
      </c>
      <c r="E116" t="s">
        <v>355</v>
      </c>
      <c r="F116" t="s">
        <v>33</v>
      </c>
      <c r="G116">
        <v>2453</v>
      </c>
      <c r="H116" t="s">
        <v>356</v>
      </c>
      <c r="J116">
        <v>350</v>
      </c>
    </row>
    <row r="117" spans="1:12">
      <c r="A117" s="13">
        <v>40894</v>
      </c>
      <c r="B117" t="s">
        <v>357</v>
      </c>
      <c r="C117" t="s">
        <v>358</v>
      </c>
      <c r="D117" t="s">
        <v>359</v>
      </c>
      <c r="E117" t="s">
        <v>360</v>
      </c>
      <c r="F117" t="s">
        <v>14</v>
      </c>
      <c r="G117">
        <v>19567</v>
      </c>
      <c r="H117" t="s">
        <v>361</v>
      </c>
      <c r="J117">
        <v>300</v>
      </c>
    </row>
    <row r="118" spans="1:12">
      <c r="A118" s="13">
        <v>40894</v>
      </c>
      <c r="B118" t="s">
        <v>362</v>
      </c>
      <c r="C118" t="s">
        <v>363</v>
      </c>
      <c r="D118" t="s">
        <v>364</v>
      </c>
      <c r="E118" t="s">
        <v>365</v>
      </c>
      <c r="F118" t="s">
        <v>5</v>
      </c>
      <c r="G118">
        <v>29681</v>
      </c>
      <c r="H118" t="s">
        <v>366</v>
      </c>
      <c r="J118">
        <v>300</v>
      </c>
    </row>
    <row r="119" spans="1:12">
      <c r="A119" s="13">
        <v>40894</v>
      </c>
      <c r="B119" t="s">
        <v>367</v>
      </c>
      <c r="C119" t="s">
        <v>368</v>
      </c>
      <c r="D119" t="s">
        <v>369</v>
      </c>
      <c r="E119" t="s">
        <v>370</v>
      </c>
      <c r="F119" t="s">
        <v>33</v>
      </c>
      <c r="G119">
        <v>1772</v>
      </c>
      <c r="H119" t="s">
        <v>371</v>
      </c>
      <c r="J119">
        <v>300</v>
      </c>
    </row>
    <row r="120" spans="1:12">
      <c r="A120" s="13">
        <v>40895</v>
      </c>
      <c r="B120" t="s">
        <v>193</v>
      </c>
      <c r="C120" t="s">
        <v>194</v>
      </c>
      <c r="D120" t="s">
        <v>195</v>
      </c>
      <c r="E120" t="s">
        <v>196</v>
      </c>
      <c r="F120" t="s">
        <v>39</v>
      </c>
      <c r="G120">
        <v>8361</v>
      </c>
      <c r="H120" t="s">
        <v>372</v>
      </c>
      <c r="J120">
        <v>200</v>
      </c>
    </row>
    <row r="121" spans="1:12">
      <c r="A121" s="13">
        <v>40895</v>
      </c>
      <c r="B121" t="s">
        <v>373</v>
      </c>
      <c r="C121" t="s">
        <v>374</v>
      </c>
      <c r="D121" t="s">
        <v>375</v>
      </c>
      <c r="E121" t="s">
        <v>376</v>
      </c>
      <c r="F121" t="s">
        <v>39</v>
      </c>
      <c r="G121">
        <v>8030</v>
      </c>
      <c r="H121" t="s">
        <v>377</v>
      </c>
      <c r="J121">
        <v>0</v>
      </c>
    </row>
    <row r="122" spans="1:12">
      <c r="A122" s="13">
        <v>40903</v>
      </c>
      <c r="B122" t="s">
        <v>378</v>
      </c>
      <c r="C122" t="s">
        <v>379</v>
      </c>
      <c r="H122" t="s">
        <v>380</v>
      </c>
      <c r="J122">
        <v>350</v>
      </c>
    </row>
    <row r="123" spans="1:12" ht="15">
      <c r="A123" s="14" t="s">
        <v>381</v>
      </c>
      <c r="J123" s="5">
        <v>2700</v>
      </c>
    </row>
    <row r="124" spans="1:12" ht="18.75">
      <c r="A124" s="37" t="s">
        <v>382</v>
      </c>
      <c r="B124" s="38" t="s">
        <v>1024</v>
      </c>
      <c r="C124" s="38"/>
      <c r="D124" s="38"/>
      <c r="E124" s="19"/>
      <c r="F124" s="19"/>
      <c r="G124" s="19"/>
      <c r="H124" s="19"/>
      <c r="I124" s="19"/>
      <c r="J124" s="21"/>
      <c r="K124" s="19"/>
      <c r="L124" s="19"/>
    </row>
    <row r="125" spans="1:12" ht="15.75">
      <c r="A125" s="39" t="s">
        <v>957</v>
      </c>
      <c r="B125" s="40"/>
      <c r="C125" s="41">
        <v>63</v>
      </c>
      <c r="D125" s="38"/>
      <c r="E125" s="19"/>
      <c r="F125" s="19"/>
      <c r="G125" s="19"/>
      <c r="H125" s="19"/>
      <c r="I125" s="19"/>
      <c r="J125" s="21">
        <v>17250</v>
      </c>
      <c r="K125" s="19"/>
      <c r="L125" s="19"/>
    </row>
    <row r="126" spans="1:12" ht="15.75">
      <c r="A126" s="42" t="s">
        <v>958</v>
      </c>
      <c r="B126" s="40"/>
      <c r="C126" s="41">
        <v>70</v>
      </c>
      <c r="D126" s="38"/>
      <c r="E126" s="19"/>
      <c r="F126" s="19"/>
      <c r="G126" s="19"/>
      <c r="H126" s="19"/>
      <c r="I126" s="19"/>
      <c r="J126" s="21"/>
      <c r="K126" s="19"/>
      <c r="L126" s="19"/>
    </row>
    <row r="127" spans="1:12">
      <c r="A127" s="14"/>
    </row>
    <row r="128" spans="1:12" ht="15">
      <c r="A128" s="43" t="s">
        <v>383</v>
      </c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</row>
    <row r="129" spans="1:12">
      <c r="A129" s="13">
        <v>40910</v>
      </c>
      <c r="B129" t="s">
        <v>384</v>
      </c>
      <c r="C129" t="s">
        <v>385</v>
      </c>
      <c r="D129" t="s">
        <v>1784</v>
      </c>
      <c r="E129" t="s">
        <v>387</v>
      </c>
      <c r="F129" t="s">
        <v>83</v>
      </c>
      <c r="G129">
        <v>30317</v>
      </c>
      <c r="H129" t="s">
        <v>388</v>
      </c>
      <c r="J129">
        <v>300</v>
      </c>
    </row>
    <row r="130" spans="1:12">
      <c r="A130" s="13">
        <v>40921</v>
      </c>
      <c r="B130" t="s">
        <v>103</v>
      </c>
      <c r="C130" t="s">
        <v>389</v>
      </c>
      <c r="D130" t="s">
        <v>390</v>
      </c>
      <c r="E130" t="s">
        <v>391</v>
      </c>
      <c r="F130" t="s">
        <v>166</v>
      </c>
      <c r="G130">
        <v>36877</v>
      </c>
      <c r="H130" t="s">
        <v>392</v>
      </c>
      <c r="J130">
        <v>300</v>
      </c>
    </row>
    <row r="131" spans="1:12">
      <c r="A131" s="13">
        <v>40928</v>
      </c>
      <c r="B131" t="s">
        <v>393</v>
      </c>
      <c r="C131" t="s">
        <v>394</v>
      </c>
      <c r="D131" t="s">
        <v>395</v>
      </c>
      <c r="E131" t="s">
        <v>396</v>
      </c>
      <c r="F131" t="s">
        <v>83</v>
      </c>
      <c r="G131">
        <v>30096</v>
      </c>
      <c r="H131" t="s">
        <v>397</v>
      </c>
      <c r="J131">
        <v>300</v>
      </c>
    </row>
    <row r="132" spans="1:12">
      <c r="A132" s="13">
        <v>40916</v>
      </c>
      <c r="B132" t="s">
        <v>139</v>
      </c>
      <c r="C132" t="s">
        <v>398</v>
      </c>
      <c r="D132" t="s">
        <v>399</v>
      </c>
      <c r="E132" t="s">
        <v>400</v>
      </c>
      <c r="F132" t="s">
        <v>106</v>
      </c>
      <c r="H132" t="s">
        <v>401</v>
      </c>
      <c r="J132">
        <v>70</v>
      </c>
    </row>
    <row r="133" spans="1:12">
      <c r="A133" s="13">
        <v>40937</v>
      </c>
      <c r="B133" t="s">
        <v>402</v>
      </c>
      <c r="C133" t="s">
        <v>403</v>
      </c>
      <c r="D133" t="s">
        <v>404</v>
      </c>
      <c r="E133" t="s">
        <v>405</v>
      </c>
      <c r="F133" t="s">
        <v>406</v>
      </c>
      <c r="G133">
        <v>65810</v>
      </c>
      <c r="H133" t="s">
        <v>407</v>
      </c>
      <c r="J133">
        <v>300</v>
      </c>
    </row>
    <row r="134" spans="1:12">
      <c r="A134" s="13">
        <v>40925</v>
      </c>
      <c r="B134" t="s">
        <v>157</v>
      </c>
      <c r="C134" t="s">
        <v>158</v>
      </c>
      <c r="D134" t="s">
        <v>159</v>
      </c>
      <c r="E134" t="s">
        <v>160</v>
      </c>
      <c r="F134" t="s">
        <v>5</v>
      </c>
      <c r="G134">
        <v>29640</v>
      </c>
      <c r="H134" t="s">
        <v>408</v>
      </c>
      <c r="J134">
        <v>250</v>
      </c>
    </row>
    <row r="135" spans="1:12" ht="15">
      <c r="A135" s="13">
        <v>40935</v>
      </c>
      <c r="B135" t="s">
        <v>199</v>
      </c>
      <c r="C135" t="s">
        <v>409</v>
      </c>
      <c r="D135" t="s">
        <v>410</v>
      </c>
      <c r="E135" t="s">
        <v>411</v>
      </c>
      <c r="F135" t="s">
        <v>412</v>
      </c>
      <c r="G135">
        <v>54840</v>
      </c>
      <c r="H135" t="s">
        <v>413</v>
      </c>
      <c r="I135" s="92" t="s">
        <v>926</v>
      </c>
      <c r="J135">
        <v>500</v>
      </c>
    </row>
    <row r="136" spans="1:12">
      <c r="A136" s="14" t="s">
        <v>130</v>
      </c>
      <c r="J136">
        <v>2020</v>
      </c>
    </row>
    <row r="137" spans="1:12">
      <c r="A137" s="14"/>
    </row>
    <row r="138" spans="1:12" ht="15">
      <c r="A138" s="43" t="s">
        <v>414</v>
      </c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</row>
    <row r="139" spans="1:12">
      <c r="A139" s="13">
        <v>40942</v>
      </c>
      <c r="B139" t="s">
        <v>415</v>
      </c>
      <c r="C139" t="s">
        <v>416</v>
      </c>
      <c r="D139" t="s">
        <v>417</v>
      </c>
      <c r="E139" t="s">
        <v>101</v>
      </c>
      <c r="F139" t="s">
        <v>83</v>
      </c>
      <c r="H139" t="s">
        <v>418</v>
      </c>
      <c r="J139">
        <v>200</v>
      </c>
    </row>
    <row r="140" spans="1:12">
      <c r="A140" s="13">
        <v>40942</v>
      </c>
      <c r="B140" t="s">
        <v>419</v>
      </c>
      <c r="C140" t="s">
        <v>420</v>
      </c>
      <c r="D140" t="s">
        <v>421</v>
      </c>
      <c r="E140" t="s">
        <v>387</v>
      </c>
      <c r="F140" t="s">
        <v>83</v>
      </c>
      <c r="G140">
        <v>30308</v>
      </c>
      <c r="H140" t="s">
        <v>422</v>
      </c>
      <c r="J140">
        <v>300</v>
      </c>
    </row>
    <row r="141" spans="1:12" ht="15">
      <c r="A141" s="13">
        <v>40944</v>
      </c>
      <c r="B141" t="s">
        <v>423</v>
      </c>
      <c r="C141" t="s">
        <v>424</v>
      </c>
      <c r="D141" t="s">
        <v>425</v>
      </c>
      <c r="E141" t="s">
        <v>426</v>
      </c>
      <c r="F141" t="s">
        <v>14</v>
      </c>
      <c r="G141">
        <v>19608</v>
      </c>
      <c r="H141" t="s">
        <v>427</v>
      </c>
      <c r="I141" s="92" t="s">
        <v>926</v>
      </c>
      <c r="J141">
        <v>300</v>
      </c>
    </row>
    <row r="142" spans="1:12">
      <c r="A142" s="15" t="s">
        <v>428</v>
      </c>
      <c r="J142">
        <v>800</v>
      </c>
    </row>
    <row r="144" spans="1:12" ht="15">
      <c r="A144" s="26" t="s">
        <v>429</v>
      </c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</row>
    <row r="145" spans="1:12">
      <c r="A145" s="15">
        <v>40971</v>
      </c>
      <c r="B145" t="s">
        <v>430</v>
      </c>
      <c r="C145" t="s">
        <v>431</v>
      </c>
      <c r="D145" t="s">
        <v>432</v>
      </c>
      <c r="E145" t="s">
        <v>433</v>
      </c>
      <c r="F145" t="s">
        <v>117</v>
      </c>
      <c r="G145">
        <v>46807</v>
      </c>
      <c r="H145" t="s">
        <v>434</v>
      </c>
      <c r="J145">
        <v>300</v>
      </c>
    </row>
    <row r="146" spans="1:12">
      <c r="A146" s="15">
        <v>40971</v>
      </c>
      <c r="B146" t="s">
        <v>435</v>
      </c>
      <c r="C146" t="s">
        <v>436</v>
      </c>
      <c r="D146" t="s">
        <v>437</v>
      </c>
      <c r="E146" t="s">
        <v>438</v>
      </c>
      <c r="F146" t="s">
        <v>90</v>
      </c>
      <c r="G146">
        <v>11731</v>
      </c>
      <c r="H146" t="s">
        <v>439</v>
      </c>
      <c r="J146">
        <v>350</v>
      </c>
      <c r="K146" t="s">
        <v>440</v>
      </c>
    </row>
    <row r="147" spans="1:12" ht="15">
      <c r="A147" s="15">
        <v>40972</v>
      </c>
      <c r="B147" t="s">
        <v>441</v>
      </c>
      <c r="C147" t="s">
        <v>442</v>
      </c>
      <c r="D147" s="11" t="s">
        <v>443</v>
      </c>
      <c r="E147" t="s">
        <v>444</v>
      </c>
      <c r="F147" t="s">
        <v>445</v>
      </c>
      <c r="G147">
        <v>48195</v>
      </c>
      <c r="H147" t="s">
        <v>446</v>
      </c>
      <c r="J147">
        <v>250</v>
      </c>
    </row>
    <row r="148" spans="1:12">
      <c r="A148" s="15">
        <v>40978</v>
      </c>
      <c r="B148" t="s">
        <v>447</v>
      </c>
      <c r="C148" t="s">
        <v>448</v>
      </c>
      <c r="D148" t="s">
        <v>449</v>
      </c>
      <c r="E148" t="s">
        <v>450</v>
      </c>
      <c r="F148" t="s">
        <v>75</v>
      </c>
      <c r="G148">
        <v>28546</v>
      </c>
      <c r="H148" t="s">
        <v>451</v>
      </c>
      <c r="J148">
        <v>250</v>
      </c>
    </row>
    <row r="149" spans="1:12">
      <c r="A149" s="15">
        <v>40978</v>
      </c>
      <c r="B149" t="s">
        <v>452</v>
      </c>
      <c r="C149" t="s">
        <v>453</v>
      </c>
      <c r="D149" t="s">
        <v>454</v>
      </c>
      <c r="E149" t="s">
        <v>455</v>
      </c>
      <c r="F149" t="s">
        <v>106</v>
      </c>
      <c r="G149">
        <v>23062</v>
      </c>
      <c r="H149" t="s">
        <v>456</v>
      </c>
      <c r="J149">
        <v>300</v>
      </c>
    </row>
    <row r="150" spans="1:12">
      <c r="A150" s="15">
        <v>40982</v>
      </c>
      <c r="B150" t="s">
        <v>457</v>
      </c>
      <c r="C150" t="s">
        <v>458</v>
      </c>
      <c r="D150" t="s">
        <v>459</v>
      </c>
      <c r="E150" t="s">
        <v>387</v>
      </c>
      <c r="F150" t="s">
        <v>83</v>
      </c>
      <c r="G150">
        <v>30329</v>
      </c>
      <c r="H150" t="s">
        <v>460</v>
      </c>
      <c r="J150">
        <v>200</v>
      </c>
    </row>
    <row r="151" spans="1:12">
      <c r="A151" s="15">
        <v>40985</v>
      </c>
      <c r="B151" t="s">
        <v>461</v>
      </c>
      <c r="C151" t="s">
        <v>462</v>
      </c>
      <c r="D151" t="s">
        <v>463</v>
      </c>
      <c r="F151" t="s">
        <v>248</v>
      </c>
      <c r="H151" t="s">
        <v>464</v>
      </c>
      <c r="J151">
        <v>300</v>
      </c>
    </row>
    <row r="152" spans="1:12">
      <c r="A152" s="15">
        <v>40996</v>
      </c>
      <c r="B152" t="s">
        <v>465</v>
      </c>
      <c r="C152" t="s">
        <v>333</v>
      </c>
      <c r="D152" t="s">
        <v>334</v>
      </c>
      <c r="E152" t="s">
        <v>335</v>
      </c>
      <c r="F152" t="s">
        <v>22</v>
      </c>
      <c r="G152">
        <v>37685</v>
      </c>
      <c r="H152" t="s">
        <v>466</v>
      </c>
      <c r="J152">
        <v>200</v>
      </c>
    </row>
    <row r="153" spans="1:12">
      <c r="A153" s="15" t="s">
        <v>130</v>
      </c>
      <c r="J153">
        <v>2150</v>
      </c>
    </row>
    <row r="154" spans="1:12" ht="17.25">
      <c r="A154" s="27" t="s">
        <v>467</v>
      </c>
      <c r="B154" s="19" t="s">
        <v>468</v>
      </c>
      <c r="C154" s="19"/>
      <c r="D154" s="19"/>
      <c r="E154" s="19"/>
      <c r="F154" s="19"/>
      <c r="G154" s="19"/>
      <c r="H154" s="19"/>
      <c r="I154" s="19"/>
      <c r="J154" s="19"/>
      <c r="K154" s="19"/>
      <c r="L154" s="19"/>
    </row>
    <row r="156" spans="1:12" ht="15">
      <c r="A156" s="26" t="s">
        <v>469</v>
      </c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</row>
    <row r="157" spans="1:12">
      <c r="A157" s="15">
        <v>41001</v>
      </c>
      <c r="B157" t="s">
        <v>470</v>
      </c>
      <c r="C157" t="s">
        <v>363</v>
      </c>
      <c r="D157" t="s">
        <v>364</v>
      </c>
      <c r="E157" t="s">
        <v>365</v>
      </c>
      <c r="F157" t="s">
        <v>5</v>
      </c>
      <c r="G157">
        <v>29687</v>
      </c>
      <c r="H157" t="s">
        <v>471</v>
      </c>
      <c r="J157">
        <v>400</v>
      </c>
      <c r="K157" t="s">
        <v>472</v>
      </c>
      <c r="L157" t="s">
        <v>473</v>
      </c>
    </row>
    <row r="158" spans="1:12">
      <c r="A158" s="15">
        <v>41028</v>
      </c>
      <c r="B158" t="s">
        <v>474</v>
      </c>
      <c r="C158" t="s">
        <v>475</v>
      </c>
      <c r="D158" t="s">
        <v>476</v>
      </c>
      <c r="E158" t="s">
        <v>477</v>
      </c>
      <c r="F158" t="s">
        <v>22</v>
      </c>
      <c r="G158">
        <v>37122</v>
      </c>
      <c r="H158" t="s">
        <v>2019</v>
      </c>
      <c r="J158">
        <v>300</v>
      </c>
    </row>
    <row r="159" spans="1:12">
      <c r="A159" s="15">
        <v>41029</v>
      </c>
      <c r="B159" t="s">
        <v>478</v>
      </c>
      <c r="C159" t="s">
        <v>479</v>
      </c>
      <c r="D159" t="s">
        <v>480</v>
      </c>
      <c r="E159" t="s">
        <v>481</v>
      </c>
      <c r="F159" t="s">
        <v>14</v>
      </c>
      <c r="G159">
        <v>19605</v>
      </c>
      <c r="H159" t="s">
        <v>482</v>
      </c>
      <c r="J159">
        <v>300</v>
      </c>
    </row>
    <row r="160" spans="1:12">
      <c r="A160" s="15">
        <v>41029</v>
      </c>
      <c r="B160" t="s">
        <v>478</v>
      </c>
      <c r="C160" t="s">
        <v>479</v>
      </c>
      <c r="D160" t="s">
        <v>480</v>
      </c>
      <c r="E160" t="s">
        <v>481</v>
      </c>
      <c r="F160" t="s">
        <v>14</v>
      </c>
      <c r="G160">
        <v>19605</v>
      </c>
      <c r="H160" t="s">
        <v>2018</v>
      </c>
      <c r="J160">
        <v>300</v>
      </c>
    </row>
    <row r="161" spans="1:12">
      <c r="A161" s="87" t="s">
        <v>77</v>
      </c>
      <c r="B161" s="55"/>
      <c r="C161" s="55"/>
      <c r="D161" s="55"/>
      <c r="E161" s="55"/>
      <c r="F161" s="55"/>
      <c r="G161" s="55"/>
      <c r="H161" s="55"/>
      <c r="I161" s="55"/>
      <c r="J161" s="55">
        <v>1300</v>
      </c>
      <c r="K161" s="55"/>
      <c r="L161" s="55"/>
    </row>
    <row r="163" spans="1:12" ht="15">
      <c r="A163" s="26" t="s">
        <v>483</v>
      </c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</row>
    <row r="164" spans="1:12">
      <c r="A164" s="15">
        <v>41032</v>
      </c>
      <c r="B164" t="s">
        <v>484</v>
      </c>
      <c r="C164" t="s">
        <v>485</v>
      </c>
      <c r="D164" t="s">
        <v>486</v>
      </c>
      <c r="E164" t="s">
        <v>487</v>
      </c>
      <c r="F164" t="s">
        <v>106</v>
      </c>
      <c r="G164">
        <v>23430</v>
      </c>
      <c r="H164" t="s">
        <v>488</v>
      </c>
      <c r="J164">
        <v>300</v>
      </c>
    </row>
    <row r="165" spans="1:12">
      <c r="A165" s="15">
        <v>41055</v>
      </c>
      <c r="B165" t="s">
        <v>35</v>
      </c>
      <c r="C165" t="s">
        <v>489</v>
      </c>
      <c r="D165" t="s">
        <v>490</v>
      </c>
      <c r="E165" t="s">
        <v>491</v>
      </c>
      <c r="F165" t="s">
        <v>492</v>
      </c>
      <c r="G165">
        <v>20037</v>
      </c>
      <c r="H165" t="s">
        <v>493</v>
      </c>
      <c r="J165">
        <v>300</v>
      </c>
      <c r="K165" t="s">
        <v>494</v>
      </c>
    </row>
    <row r="166" spans="1:12">
      <c r="A166" s="15">
        <v>41055</v>
      </c>
      <c r="B166" t="s">
        <v>495</v>
      </c>
      <c r="C166" t="s">
        <v>496</v>
      </c>
      <c r="D166" t="s">
        <v>497</v>
      </c>
      <c r="E166" t="s">
        <v>498</v>
      </c>
      <c r="F166" t="s">
        <v>499</v>
      </c>
      <c r="G166">
        <v>34109</v>
      </c>
      <c r="H166" t="s">
        <v>500</v>
      </c>
      <c r="J166">
        <v>250</v>
      </c>
    </row>
    <row r="167" spans="1:12">
      <c r="A167" s="15">
        <v>41055</v>
      </c>
      <c r="B167" t="s">
        <v>501</v>
      </c>
      <c r="C167" t="s">
        <v>502</v>
      </c>
      <c r="D167" t="s">
        <v>503</v>
      </c>
      <c r="E167" t="s">
        <v>504</v>
      </c>
      <c r="F167" t="s">
        <v>106</v>
      </c>
      <c r="G167">
        <v>23060</v>
      </c>
      <c r="H167" t="s">
        <v>505</v>
      </c>
      <c r="J167">
        <v>300</v>
      </c>
      <c r="K167" t="s">
        <v>506</v>
      </c>
    </row>
    <row r="168" spans="1:12">
      <c r="A168" s="15">
        <v>41055</v>
      </c>
      <c r="B168" t="s">
        <v>507</v>
      </c>
      <c r="C168" t="s">
        <v>508</v>
      </c>
      <c r="D168" t="s">
        <v>509</v>
      </c>
      <c r="E168" t="s">
        <v>510</v>
      </c>
      <c r="F168" t="s">
        <v>106</v>
      </c>
      <c r="G168">
        <v>23693</v>
      </c>
      <c r="H168" t="s">
        <v>511</v>
      </c>
      <c r="J168">
        <v>200</v>
      </c>
    </row>
    <row r="169" spans="1:12">
      <c r="A169" s="15">
        <v>41054</v>
      </c>
      <c r="B169" t="s">
        <v>393</v>
      </c>
      <c r="C169" t="s">
        <v>512</v>
      </c>
      <c r="D169" t="s">
        <v>513</v>
      </c>
      <c r="E169" t="s">
        <v>514</v>
      </c>
      <c r="F169" t="s">
        <v>515</v>
      </c>
      <c r="G169">
        <v>98597</v>
      </c>
      <c r="H169" t="s">
        <v>516</v>
      </c>
      <c r="J169">
        <v>200</v>
      </c>
    </row>
    <row r="170" spans="1:12">
      <c r="A170" s="15">
        <v>41058</v>
      </c>
      <c r="B170" t="s">
        <v>517</v>
      </c>
      <c r="C170" t="s">
        <v>518</v>
      </c>
      <c r="D170" t="s">
        <v>519</v>
      </c>
      <c r="E170" t="s">
        <v>97</v>
      </c>
      <c r="F170" t="s">
        <v>75</v>
      </c>
      <c r="G170">
        <v>28277</v>
      </c>
      <c r="H170" t="s">
        <v>367</v>
      </c>
      <c r="J170">
        <v>300</v>
      </c>
      <c r="K170" t="s">
        <v>494</v>
      </c>
    </row>
    <row r="171" spans="1:12">
      <c r="A171" s="87" t="s">
        <v>48</v>
      </c>
      <c r="B171" s="55"/>
      <c r="C171" s="55"/>
      <c r="D171" s="55"/>
      <c r="E171" s="55"/>
      <c r="F171" s="55"/>
      <c r="G171" s="55"/>
      <c r="H171" s="55"/>
      <c r="I171" s="55"/>
      <c r="J171" s="55">
        <v>1850</v>
      </c>
      <c r="K171" s="55"/>
      <c r="L171" s="55"/>
    </row>
    <row r="173" spans="1:12" ht="15">
      <c r="A173" s="26" t="s">
        <v>520</v>
      </c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</row>
    <row r="174" spans="1:12">
      <c r="A174" s="15">
        <v>41062</v>
      </c>
      <c r="B174" t="s">
        <v>357</v>
      </c>
      <c r="C174" t="s">
        <v>521</v>
      </c>
      <c r="D174" t="s">
        <v>522</v>
      </c>
      <c r="E174" t="s">
        <v>523</v>
      </c>
      <c r="F174" t="s">
        <v>75</v>
      </c>
      <c r="G174">
        <v>27932</v>
      </c>
      <c r="H174" t="s">
        <v>524</v>
      </c>
      <c r="J174">
        <v>300</v>
      </c>
    </row>
    <row r="175" spans="1:12">
      <c r="A175" s="15">
        <v>41062</v>
      </c>
      <c r="B175" t="s">
        <v>525</v>
      </c>
      <c r="C175" t="s">
        <v>526</v>
      </c>
      <c r="D175" t="s">
        <v>527</v>
      </c>
      <c r="E175" t="s">
        <v>528</v>
      </c>
      <c r="F175" t="s">
        <v>96</v>
      </c>
      <c r="G175">
        <v>44070</v>
      </c>
      <c r="H175" t="s">
        <v>529</v>
      </c>
      <c r="J175">
        <v>300</v>
      </c>
    </row>
    <row r="176" spans="1:12">
      <c r="A176" s="15">
        <v>41071</v>
      </c>
      <c r="B176" t="s">
        <v>204</v>
      </c>
      <c r="C176" t="s">
        <v>205</v>
      </c>
      <c r="D176" t="s">
        <v>530</v>
      </c>
      <c r="E176" t="s">
        <v>97</v>
      </c>
      <c r="F176" t="s">
        <v>75</v>
      </c>
      <c r="G176">
        <v>28277</v>
      </c>
      <c r="H176" t="s">
        <v>531</v>
      </c>
      <c r="J176">
        <v>300</v>
      </c>
    </row>
    <row r="177" spans="1:12" ht="16.5">
      <c r="A177" s="15">
        <v>41074</v>
      </c>
      <c r="B177" t="s">
        <v>113</v>
      </c>
      <c r="C177" t="s">
        <v>532</v>
      </c>
      <c r="D177" t="s">
        <v>533</v>
      </c>
      <c r="E177" t="s">
        <v>534</v>
      </c>
      <c r="F177" t="s">
        <v>499</v>
      </c>
      <c r="G177">
        <v>34972</v>
      </c>
      <c r="H177" t="s">
        <v>535</v>
      </c>
      <c r="J177">
        <v>300</v>
      </c>
      <c r="K177">
        <v>200</v>
      </c>
    </row>
    <row r="178" spans="1:12">
      <c r="A178" s="15">
        <v>41077</v>
      </c>
      <c r="B178" t="s">
        <v>536</v>
      </c>
      <c r="C178" t="s">
        <v>537</v>
      </c>
      <c r="D178" t="s">
        <v>538</v>
      </c>
      <c r="E178" t="s">
        <v>539</v>
      </c>
      <c r="F178" t="s">
        <v>75</v>
      </c>
      <c r="G178">
        <v>28174</v>
      </c>
      <c r="H178" t="s">
        <v>540</v>
      </c>
      <c r="J178">
        <v>350</v>
      </c>
    </row>
    <row r="179" spans="1:12">
      <c r="A179" s="15">
        <v>41082</v>
      </c>
      <c r="B179" t="s">
        <v>541</v>
      </c>
      <c r="C179" t="s">
        <v>542</v>
      </c>
      <c r="D179" t="s">
        <v>543</v>
      </c>
      <c r="E179" t="s">
        <v>544</v>
      </c>
      <c r="F179" t="s">
        <v>545</v>
      </c>
      <c r="G179">
        <v>72113</v>
      </c>
      <c r="H179" t="s">
        <v>546</v>
      </c>
      <c r="J179">
        <v>300</v>
      </c>
    </row>
    <row r="180" spans="1:12">
      <c r="A180" s="15">
        <v>41087</v>
      </c>
      <c r="B180" t="s">
        <v>357</v>
      </c>
      <c r="C180" t="s">
        <v>358</v>
      </c>
      <c r="D180" t="s">
        <v>359</v>
      </c>
      <c r="E180" t="s">
        <v>360</v>
      </c>
      <c r="F180" t="s">
        <v>14</v>
      </c>
      <c r="G180">
        <v>19567</v>
      </c>
      <c r="H180" t="s">
        <v>547</v>
      </c>
      <c r="J180">
        <v>250</v>
      </c>
    </row>
    <row r="181" spans="1:12">
      <c r="A181" s="15">
        <v>41087</v>
      </c>
      <c r="B181" t="s">
        <v>548</v>
      </c>
      <c r="C181" t="s">
        <v>549</v>
      </c>
      <c r="D181" t="s">
        <v>550</v>
      </c>
      <c r="E181" t="s">
        <v>551</v>
      </c>
      <c r="F181" t="s">
        <v>14</v>
      </c>
      <c r="G181">
        <v>17522</v>
      </c>
      <c r="H181" t="s">
        <v>552</v>
      </c>
      <c r="J181">
        <v>300</v>
      </c>
    </row>
    <row r="182" spans="1:12">
      <c r="A182" s="15" t="s">
        <v>130</v>
      </c>
      <c r="J182">
        <v>2400</v>
      </c>
    </row>
    <row r="183" spans="1:12" ht="17.25">
      <c r="A183" s="27" t="s">
        <v>467</v>
      </c>
      <c r="B183" s="19" t="s">
        <v>553</v>
      </c>
      <c r="C183" s="19"/>
      <c r="D183" s="19"/>
      <c r="E183" s="19"/>
      <c r="F183" s="19"/>
      <c r="G183" s="19"/>
      <c r="H183" s="19"/>
      <c r="I183" s="19"/>
      <c r="J183" s="19"/>
      <c r="K183" s="19"/>
      <c r="L183" s="19"/>
    </row>
    <row r="185" spans="1:12" ht="15">
      <c r="A185" s="26" t="s">
        <v>554</v>
      </c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</row>
    <row r="186" spans="1:12">
      <c r="A186" s="15">
        <v>41104</v>
      </c>
      <c r="B186" t="s">
        <v>555</v>
      </c>
      <c r="C186" t="s">
        <v>556</v>
      </c>
      <c r="D186" t="s">
        <v>557</v>
      </c>
      <c r="E186" t="s">
        <v>558</v>
      </c>
      <c r="F186" t="s">
        <v>96</v>
      </c>
      <c r="H186" t="s">
        <v>559</v>
      </c>
      <c r="J186">
        <v>150</v>
      </c>
      <c r="K186">
        <v>200</v>
      </c>
    </row>
    <row r="187" spans="1:12">
      <c r="A187" s="15">
        <v>41106</v>
      </c>
      <c r="B187" t="s">
        <v>560</v>
      </c>
      <c r="C187" t="s">
        <v>561</v>
      </c>
      <c r="D187" t="s">
        <v>562</v>
      </c>
      <c r="E187" t="s">
        <v>563</v>
      </c>
      <c r="F187" t="s">
        <v>75</v>
      </c>
      <c r="G187">
        <v>28791</v>
      </c>
      <c r="H187" t="s">
        <v>564</v>
      </c>
      <c r="J187">
        <v>300</v>
      </c>
      <c r="K187" t="s">
        <v>494</v>
      </c>
    </row>
    <row r="188" spans="1:12">
      <c r="A188" s="15">
        <v>41113</v>
      </c>
      <c r="B188" t="s">
        <v>495</v>
      </c>
      <c r="C188" t="s">
        <v>565</v>
      </c>
      <c r="D188" t="s">
        <v>1234</v>
      </c>
      <c r="E188" t="s">
        <v>1235</v>
      </c>
      <c r="F188" t="s">
        <v>1236</v>
      </c>
      <c r="G188" t="s">
        <v>1237</v>
      </c>
      <c r="H188" t="s">
        <v>566</v>
      </c>
      <c r="J188">
        <v>300</v>
      </c>
    </row>
    <row r="189" spans="1:12" ht="16.5">
      <c r="A189" s="15">
        <v>41119</v>
      </c>
      <c r="B189" t="s">
        <v>567</v>
      </c>
      <c r="C189" t="s">
        <v>568</v>
      </c>
      <c r="D189" t="s">
        <v>569</v>
      </c>
      <c r="E189" t="s">
        <v>570</v>
      </c>
      <c r="F189" t="s">
        <v>67</v>
      </c>
      <c r="G189">
        <v>20740</v>
      </c>
      <c r="H189" t="s">
        <v>571</v>
      </c>
      <c r="J189">
        <v>300</v>
      </c>
    </row>
    <row r="190" spans="1:12">
      <c r="A190" s="15">
        <v>41118</v>
      </c>
      <c r="B190" t="s">
        <v>572</v>
      </c>
      <c r="C190" t="s">
        <v>573</v>
      </c>
      <c r="D190" t="s">
        <v>574</v>
      </c>
      <c r="E190" t="s">
        <v>575</v>
      </c>
      <c r="F190" t="s">
        <v>576</v>
      </c>
      <c r="G190">
        <v>71111</v>
      </c>
      <c r="H190" t="s">
        <v>577</v>
      </c>
      <c r="J190">
        <v>300</v>
      </c>
      <c r="K190" t="s">
        <v>506</v>
      </c>
    </row>
    <row r="191" spans="1:12">
      <c r="A191" s="87" t="s">
        <v>47</v>
      </c>
      <c r="B191" s="55"/>
      <c r="C191" s="55"/>
      <c r="D191" s="55"/>
      <c r="E191" s="55"/>
      <c r="F191" s="55"/>
      <c r="G191" s="55"/>
      <c r="H191" s="55"/>
      <c r="I191" s="55"/>
      <c r="J191" s="55">
        <v>1350</v>
      </c>
      <c r="K191" s="55"/>
      <c r="L191" s="55"/>
    </row>
    <row r="193" spans="1:12" ht="15">
      <c r="A193" s="24" t="s">
        <v>942</v>
      </c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</row>
    <row r="194" spans="1:12">
      <c r="A194" s="15">
        <v>41125</v>
      </c>
      <c r="B194" t="s">
        <v>578</v>
      </c>
      <c r="C194" t="s">
        <v>579</v>
      </c>
      <c r="D194" t="s">
        <v>580</v>
      </c>
      <c r="E194" t="s">
        <v>581</v>
      </c>
      <c r="F194" t="s">
        <v>14</v>
      </c>
      <c r="G194">
        <v>17042</v>
      </c>
      <c r="H194" t="s">
        <v>582</v>
      </c>
      <c r="J194">
        <v>300</v>
      </c>
    </row>
    <row r="195" spans="1:12">
      <c r="A195" s="15">
        <v>41127</v>
      </c>
      <c r="B195" t="s">
        <v>357</v>
      </c>
      <c r="C195" t="s">
        <v>521</v>
      </c>
      <c r="D195" t="s">
        <v>522</v>
      </c>
      <c r="E195" t="s">
        <v>523</v>
      </c>
      <c r="F195" t="s">
        <v>75</v>
      </c>
      <c r="G195">
        <v>27392</v>
      </c>
      <c r="H195" t="s">
        <v>583</v>
      </c>
      <c r="J195">
        <v>200</v>
      </c>
    </row>
    <row r="196" spans="1:12">
      <c r="A196" s="15">
        <v>41131</v>
      </c>
      <c r="B196" t="s">
        <v>584</v>
      </c>
      <c r="C196" t="s">
        <v>585</v>
      </c>
      <c r="D196" t="s">
        <v>586</v>
      </c>
      <c r="E196" t="s">
        <v>587</v>
      </c>
      <c r="F196" t="s">
        <v>14</v>
      </c>
      <c r="G196">
        <v>17522</v>
      </c>
      <c r="H196" t="s">
        <v>588</v>
      </c>
      <c r="J196">
        <v>350</v>
      </c>
    </row>
    <row r="197" spans="1:12">
      <c r="A197" s="15">
        <v>41132</v>
      </c>
      <c r="B197" t="s">
        <v>97</v>
      </c>
      <c r="C197" t="s">
        <v>589</v>
      </c>
      <c r="D197" t="s">
        <v>590</v>
      </c>
      <c r="E197" t="s">
        <v>591</v>
      </c>
      <c r="F197" t="s">
        <v>106</v>
      </c>
      <c r="G197">
        <v>24060</v>
      </c>
      <c r="H197" t="s">
        <v>592</v>
      </c>
      <c r="J197">
        <v>300</v>
      </c>
    </row>
    <row r="198" spans="1:12">
      <c r="A198" s="15">
        <v>41133</v>
      </c>
      <c r="B198" t="s">
        <v>567</v>
      </c>
      <c r="C198" t="s">
        <v>593</v>
      </c>
      <c r="D198" t="s">
        <v>594</v>
      </c>
      <c r="E198" t="s">
        <v>595</v>
      </c>
      <c r="F198" t="s">
        <v>5</v>
      </c>
      <c r="G198">
        <v>29860</v>
      </c>
      <c r="H198" t="s">
        <v>596</v>
      </c>
      <c r="J198">
        <v>300</v>
      </c>
    </row>
    <row r="199" spans="1:12">
      <c r="A199" s="15">
        <v>41133</v>
      </c>
      <c r="B199" t="s">
        <v>555</v>
      </c>
      <c r="C199" t="s">
        <v>597</v>
      </c>
      <c r="D199" t="s">
        <v>598</v>
      </c>
      <c r="E199" t="s">
        <v>376</v>
      </c>
      <c r="F199" t="s">
        <v>39</v>
      </c>
      <c r="G199" s="34" t="s">
        <v>1259</v>
      </c>
      <c r="H199" t="s">
        <v>599</v>
      </c>
      <c r="J199">
        <v>150</v>
      </c>
    </row>
    <row r="200" spans="1:12">
      <c r="A200" s="15">
        <v>41138</v>
      </c>
      <c r="B200" t="s">
        <v>148</v>
      </c>
      <c r="C200" t="s">
        <v>600</v>
      </c>
      <c r="D200" t="s">
        <v>1257</v>
      </c>
      <c r="E200" t="s">
        <v>1258</v>
      </c>
      <c r="F200" t="s">
        <v>39</v>
      </c>
      <c r="G200" s="34" t="s">
        <v>1260</v>
      </c>
      <c r="H200" t="s">
        <v>601</v>
      </c>
      <c r="J200">
        <v>300</v>
      </c>
    </row>
    <row r="201" spans="1:12">
      <c r="A201" s="15">
        <v>41146</v>
      </c>
      <c r="B201" t="s">
        <v>602</v>
      </c>
      <c r="C201" t="s">
        <v>603</v>
      </c>
      <c r="D201" t="s">
        <v>604</v>
      </c>
      <c r="E201" t="s">
        <v>605</v>
      </c>
      <c r="F201" t="s">
        <v>39</v>
      </c>
      <c r="G201" s="34" t="s">
        <v>989</v>
      </c>
      <c r="H201" t="s">
        <v>606</v>
      </c>
      <c r="J201">
        <v>300</v>
      </c>
      <c r="K201" t="s">
        <v>607</v>
      </c>
    </row>
    <row r="202" spans="1:12">
      <c r="A202" s="15">
        <v>41146</v>
      </c>
      <c r="B202" t="s">
        <v>608</v>
      </c>
      <c r="C202" t="s">
        <v>609</v>
      </c>
      <c r="D202" t="s">
        <v>610</v>
      </c>
      <c r="F202" t="s">
        <v>492</v>
      </c>
      <c r="G202">
        <v>20010</v>
      </c>
      <c r="H202" t="s">
        <v>611</v>
      </c>
      <c r="J202">
        <v>300</v>
      </c>
      <c r="K202" t="s">
        <v>607</v>
      </c>
    </row>
    <row r="203" spans="1:12">
      <c r="A203" s="15">
        <v>41147</v>
      </c>
      <c r="B203" t="s">
        <v>612</v>
      </c>
      <c r="C203" t="s">
        <v>613</v>
      </c>
      <c r="D203" t="s">
        <v>614</v>
      </c>
      <c r="E203" t="s">
        <v>523</v>
      </c>
      <c r="F203" t="s">
        <v>75</v>
      </c>
      <c r="G203">
        <v>27932</v>
      </c>
      <c r="H203" t="s">
        <v>615</v>
      </c>
      <c r="J203">
        <v>2500</v>
      </c>
    </row>
    <row r="204" spans="1:12">
      <c r="A204" s="87" t="s">
        <v>381</v>
      </c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</row>
    <row r="205" spans="1:12" ht="15">
      <c r="A205" s="28"/>
    </row>
    <row r="206" spans="1:12" ht="15">
      <c r="A206" s="24" t="s">
        <v>943</v>
      </c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</row>
    <row r="207" spans="1:12">
      <c r="A207" s="15">
        <v>41153</v>
      </c>
      <c r="B207" t="s">
        <v>616</v>
      </c>
      <c r="C207" t="s">
        <v>617</v>
      </c>
      <c r="D207" t="s">
        <v>618</v>
      </c>
      <c r="E207" t="s">
        <v>619</v>
      </c>
      <c r="F207" t="s">
        <v>33</v>
      </c>
      <c r="G207">
        <v>1075</v>
      </c>
      <c r="H207" t="s">
        <v>620</v>
      </c>
      <c r="J207">
        <v>150</v>
      </c>
    </row>
    <row r="208" spans="1:12">
      <c r="A208" s="15">
        <v>41156</v>
      </c>
      <c r="B208" t="s">
        <v>621</v>
      </c>
      <c r="C208" t="s">
        <v>622</v>
      </c>
      <c r="D208" t="s">
        <v>623</v>
      </c>
      <c r="E208" t="s">
        <v>624</v>
      </c>
      <c r="F208" t="s">
        <v>96</v>
      </c>
      <c r="G208">
        <v>43050</v>
      </c>
      <c r="H208" t="s">
        <v>625</v>
      </c>
      <c r="J208">
        <v>300</v>
      </c>
    </row>
    <row r="209" spans="1:12">
      <c r="A209" s="15">
        <v>41159</v>
      </c>
      <c r="B209" t="s">
        <v>626</v>
      </c>
      <c r="C209" t="s">
        <v>627</v>
      </c>
      <c r="D209" t="s">
        <v>628</v>
      </c>
      <c r="E209" t="s">
        <v>629</v>
      </c>
      <c r="F209" t="s">
        <v>39</v>
      </c>
      <c r="G209">
        <v>8861</v>
      </c>
      <c r="H209" t="s">
        <v>630</v>
      </c>
      <c r="J209">
        <v>300</v>
      </c>
    </row>
    <row r="210" spans="1:12">
      <c r="A210" s="15">
        <v>41160</v>
      </c>
      <c r="B210" t="s">
        <v>631</v>
      </c>
      <c r="C210" t="s">
        <v>632</v>
      </c>
      <c r="D210" t="s">
        <v>633</v>
      </c>
      <c r="E210" t="s">
        <v>634</v>
      </c>
      <c r="F210" t="s">
        <v>14</v>
      </c>
      <c r="G210">
        <v>18832</v>
      </c>
      <c r="H210" t="s">
        <v>635</v>
      </c>
      <c r="J210">
        <v>300</v>
      </c>
    </row>
    <row r="211" spans="1:12">
      <c r="A211" s="15">
        <v>41164</v>
      </c>
      <c r="B211" t="s">
        <v>636</v>
      </c>
      <c r="C211" t="s">
        <v>637</v>
      </c>
      <c r="D211" t="s">
        <v>638</v>
      </c>
      <c r="E211" t="s">
        <v>639</v>
      </c>
      <c r="F211" t="s">
        <v>5</v>
      </c>
      <c r="G211">
        <v>29201</v>
      </c>
      <c r="H211" t="s">
        <v>640</v>
      </c>
      <c r="J211">
        <v>150</v>
      </c>
    </row>
    <row r="212" spans="1:12">
      <c r="A212" s="15">
        <v>41169</v>
      </c>
      <c r="B212" t="s">
        <v>641</v>
      </c>
      <c r="C212" t="s">
        <v>642</v>
      </c>
      <c r="D212" t="s">
        <v>643</v>
      </c>
      <c r="E212" t="s">
        <v>644</v>
      </c>
      <c r="F212" t="s">
        <v>22</v>
      </c>
      <c r="H212" t="s">
        <v>645</v>
      </c>
      <c r="J212">
        <v>300</v>
      </c>
    </row>
    <row r="213" spans="1:12">
      <c r="A213" s="15">
        <v>41174</v>
      </c>
      <c r="B213" t="s">
        <v>646</v>
      </c>
      <c r="C213" t="s">
        <v>647</v>
      </c>
      <c r="D213" t="s">
        <v>648</v>
      </c>
      <c r="E213" t="s">
        <v>649</v>
      </c>
      <c r="F213" t="s">
        <v>650</v>
      </c>
      <c r="H213" t="s">
        <v>2013</v>
      </c>
      <c r="J213">
        <v>300</v>
      </c>
      <c r="K213" t="s">
        <v>7</v>
      </c>
    </row>
    <row r="214" spans="1:12">
      <c r="A214" s="15">
        <v>41179</v>
      </c>
      <c r="B214" t="s">
        <v>652</v>
      </c>
      <c r="C214" t="s">
        <v>442</v>
      </c>
      <c r="D214" t="s">
        <v>653</v>
      </c>
      <c r="E214" t="s">
        <v>654</v>
      </c>
      <c r="F214" t="s">
        <v>14</v>
      </c>
      <c r="G214">
        <v>19605</v>
      </c>
      <c r="H214" t="s">
        <v>655</v>
      </c>
      <c r="J214">
        <v>300</v>
      </c>
    </row>
    <row r="215" spans="1:12">
      <c r="A215" s="15">
        <v>41182</v>
      </c>
      <c r="B215" t="s">
        <v>656</v>
      </c>
      <c r="C215" t="s">
        <v>657</v>
      </c>
      <c r="D215" t="s">
        <v>1239</v>
      </c>
      <c r="E215" t="s">
        <v>658</v>
      </c>
      <c r="F215" t="s">
        <v>83</v>
      </c>
      <c r="G215">
        <v>31522</v>
      </c>
      <c r="H215" t="s">
        <v>659</v>
      </c>
      <c r="J215">
        <v>300</v>
      </c>
      <c r="K215" t="s">
        <v>660</v>
      </c>
    </row>
    <row r="216" spans="1:12">
      <c r="A216" s="87" t="s">
        <v>262</v>
      </c>
      <c r="B216" s="55"/>
      <c r="C216" s="55"/>
      <c r="D216" s="55"/>
      <c r="E216" s="55"/>
      <c r="F216" s="55"/>
      <c r="G216" s="55"/>
      <c r="H216" s="55"/>
      <c r="I216" s="55"/>
      <c r="J216" s="55">
        <v>2400</v>
      </c>
      <c r="K216" s="55"/>
      <c r="L216" s="55"/>
    </row>
    <row r="217" spans="1:12" ht="15.75">
      <c r="A217" s="36" t="s">
        <v>1026</v>
      </c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</row>
    <row r="218" spans="1:12" ht="15">
      <c r="A218" s="27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</row>
    <row r="219" spans="1:12" ht="15">
      <c r="A219" s="29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</row>
    <row r="220" spans="1:12" ht="15">
      <c r="A220" s="24" t="s">
        <v>944</v>
      </c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</row>
    <row r="221" spans="1:12">
      <c r="A221" s="15">
        <v>41183</v>
      </c>
      <c r="B221" t="s">
        <v>366</v>
      </c>
      <c r="C221" t="s">
        <v>230</v>
      </c>
      <c r="D221" t="s">
        <v>661</v>
      </c>
      <c r="E221" t="s">
        <v>662</v>
      </c>
      <c r="F221" t="s">
        <v>106</v>
      </c>
      <c r="G221">
        <v>23662</v>
      </c>
      <c r="H221" t="s">
        <v>663</v>
      </c>
      <c r="J221">
        <v>350</v>
      </c>
    </row>
    <row r="222" spans="1:12">
      <c r="A222" s="15">
        <v>41188</v>
      </c>
      <c r="B222" t="s">
        <v>664</v>
      </c>
      <c r="C222" t="s">
        <v>665</v>
      </c>
      <c r="D222" t="s">
        <v>666</v>
      </c>
      <c r="E222" t="s">
        <v>481</v>
      </c>
      <c r="F222" t="s">
        <v>14</v>
      </c>
      <c r="G222">
        <v>19606</v>
      </c>
      <c r="H222" t="s">
        <v>667</v>
      </c>
      <c r="J222">
        <v>300</v>
      </c>
      <c r="K222" t="s">
        <v>660</v>
      </c>
      <c r="L222" t="s">
        <v>473</v>
      </c>
    </row>
    <row r="223" spans="1:12">
      <c r="A223" s="15">
        <v>41205</v>
      </c>
      <c r="B223" t="s">
        <v>668</v>
      </c>
      <c r="C223" t="s">
        <v>669</v>
      </c>
      <c r="D223" t="s">
        <v>670</v>
      </c>
      <c r="E223" t="s">
        <v>671</v>
      </c>
      <c r="F223" t="s">
        <v>90</v>
      </c>
      <c r="H223" t="s">
        <v>672</v>
      </c>
      <c r="J223">
        <v>300</v>
      </c>
    </row>
    <row r="224" spans="1:12">
      <c r="A224" s="15">
        <v>41206</v>
      </c>
      <c r="B224" t="s">
        <v>673</v>
      </c>
      <c r="C224" t="s">
        <v>674</v>
      </c>
      <c r="D224" t="s">
        <v>675</v>
      </c>
      <c r="E224" t="s">
        <v>676</v>
      </c>
      <c r="F224" t="s">
        <v>14</v>
      </c>
      <c r="G224">
        <v>19115</v>
      </c>
      <c r="H224" t="s">
        <v>677</v>
      </c>
      <c r="J224">
        <v>350</v>
      </c>
    </row>
    <row r="225" spans="1:12">
      <c r="A225" s="15">
        <v>41206</v>
      </c>
      <c r="B225" t="s">
        <v>678</v>
      </c>
      <c r="C225" t="s">
        <v>679</v>
      </c>
      <c r="D225" t="s">
        <v>680</v>
      </c>
      <c r="E225" t="s">
        <v>681</v>
      </c>
      <c r="F225" t="s">
        <v>39</v>
      </c>
      <c r="G225">
        <v>7921</v>
      </c>
      <c r="H225" t="s">
        <v>682</v>
      </c>
      <c r="J225">
        <v>350</v>
      </c>
    </row>
    <row r="226" spans="1:12">
      <c r="A226" s="15">
        <v>41209</v>
      </c>
      <c r="B226" t="s">
        <v>441</v>
      </c>
      <c r="C226" t="s">
        <v>683</v>
      </c>
      <c r="D226" t="s">
        <v>684</v>
      </c>
      <c r="E226" t="s">
        <v>685</v>
      </c>
      <c r="F226" t="s">
        <v>67</v>
      </c>
      <c r="G226">
        <v>21651</v>
      </c>
      <c r="H226" t="s">
        <v>686</v>
      </c>
      <c r="J226">
        <v>300</v>
      </c>
    </row>
    <row r="227" spans="1:12">
      <c r="A227" s="15">
        <v>41209</v>
      </c>
      <c r="B227" t="s">
        <v>441</v>
      </c>
      <c r="C227" t="s">
        <v>683</v>
      </c>
      <c r="D227" t="s">
        <v>684</v>
      </c>
      <c r="E227" t="s">
        <v>685</v>
      </c>
      <c r="F227" t="s">
        <v>67</v>
      </c>
      <c r="G227">
        <v>21651</v>
      </c>
      <c r="H227" t="s">
        <v>687</v>
      </c>
      <c r="J227">
        <v>300</v>
      </c>
    </row>
    <row r="228" spans="1:12">
      <c r="A228" s="15">
        <v>41209</v>
      </c>
      <c r="B228" t="s">
        <v>441</v>
      </c>
      <c r="C228" t="s">
        <v>683</v>
      </c>
      <c r="D228" t="s">
        <v>684</v>
      </c>
      <c r="E228" t="s">
        <v>685</v>
      </c>
      <c r="F228" t="s">
        <v>67</v>
      </c>
      <c r="G228">
        <v>21651</v>
      </c>
      <c r="H228" t="s">
        <v>688</v>
      </c>
      <c r="J228">
        <v>300</v>
      </c>
    </row>
    <row r="229" spans="1:12">
      <c r="A229" s="15">
        <v>41210</v>
      </c>
      <c r="B229" t="s">
        <v>689</v>
      </c>
      <c r="C229" t="s">
        <v>690</v>
      </c>
      <c r="D229" t="s">
        <v>691</v>
      </c>
      <c r="E229" t="s">
        <v>692</v>
      </c>
      <c r="F229" t="s">
        <v>106</v>
      </c>
      <c r="G229">
        <v>24101</v>
      </c>
      <c r="H229" t="s">
        <v>693</v>
      </c>
      <c r="J229">
        <v>300</v>
      </c>
    </row>
    <row r="230" spans="1:12" ht="15">
      <c r="A230" s="54" t="s">
        <v>262</v>
      </c>
      <c r="B230" s="55"/>
      <c r="C230" s="55"/>
      <c r="D230" s="55"/>
      <c r="E230" s="55"/>
      <c r="F230" s="55"/>
      <c r="G230" s="55"/>
      <c r="H230" s="55"/>
      <c r="I230" s="55"/>
      <c r="J230" s="55">
        <v>2850</v>
      </c>
      <c r="K230" s="55"/>
      <c r="L230" s="55"/>
    </row>
    <row r="232" spans="1:12" ht="15">
      <c r="A232" s="24" t="s">
        <v>945</v>
      </c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</row>
    <row r="233" spans="1:12">
      <c r="A233" s="15">
        <v>41214</v>
      </c>
      <c r="B233" t="s">
        <v>694</v>
      </c>
      <c r="C233" t="s">
        <v>695</v>
      </c>
      <c r="D233" t="s">
        <v>696</v>
      </c>
      <c r="E233" t="s">
        <v>697</v>
      </c>
      <c r="F233" t="s">
        <v>698</v>
      </c>
      <c r="H233" t="s">
        <v>699</v>
      </c>
      <c r="J233">
        <v>160</v>
      </c>
    </row>
    <row r="234" spans="1:12">
      <c r="A234" s="15">
        <v>41216</v>
      </c>
      <c r="B234" t="s">
        <v>700</v>
      </c>
      <c r="C234" t="s">
        <v>701</v>
      </c>
      <c r="D234" t="s">
        <v>702</v>
      </c>
      <c r="E234" t="s">
        <v>703</v>
      </c>
      <c r="F234" t="s">
        <v>33</v>
      </c>
      <c r="G234">
        <v>4005</v>
      </c>
      <c r="H234" t="s">
        <v>704</v>
      </c>
      <c r="J234">
        <v>350</v>
      </c>
    </row>
    <row r="235" spans="1:12">
      <c r="A235" s="15">
        <v>41216</v>
      </c>
      <c r="B235" t="s">
        <v>705</v>
      </c>
      <c r="C235" t="s">
        <v>706</v>
      </c>
      <c r="D235" t="s">
        <v>707</v>
      </c>
      <c r="E235" t="s">
        <v>708</v>
      </c>
      <c r="F235" t="s">
        <v>75</v>
      </c>
      <c r="G235">
        <v>28679</v>
      </c>
      <c r="H235" t="s">
        <v>709</v>
      </c>
      <c r="J235">
        <v>300</v>
      </c>
    </row>
    <row r="236" spans="1:12">
      <c r="A236" s="15">
        <v>41217</v>
      </c>
      <c r="B236" t="s">
        <v>710</v>
      </c>
      <c r="C236" t="s">
        <v>711</v>
      </c>
      <c r="D236" t="s">
        <v>712</v>
      </c>
      <c r="E236" t="s">
        <v>713</v>
      </c>
      <c r="F236" t="s">
        <v>5</v>
      </c>
      <c r="G236">
        <v>29365</v>
      </c>
      <c r="H236" t="s">
        <v>714</v>
      </c>
      <c r="J236">
        <v>300</v>
      </c>
    </row>
    <row r="237" spans="1:12">
      <c r="A237" s="15">
        <v>41223</v>
      </c>
      <c r="B237" t="s">
        <v>715</v>
      </c>
      <c r="C237" t="s">
        <v>716</v>
      </c>
      <c r="D237" t="s">
        <v>717</v>
      </c>
      <c r="E237" t="s">
        <v>718</v>
      </c>
      <c r="F237" t="s">
        <v>14</v>
      </c>
      <c r="G237">
        <v>19320</v>
      </c>
      <c r="H237" t="s">
        <v>719</v>
      </c>
      <c r="J237">
        <v>300</v>
      </c>
    </row>
    <row r="238" spans="1:12">
      <c r="A238" s="15">
        <v>41224</v>
      </c>
      <c r="B238" t="s">
        <v>720</v>
      </c>
      <c r="C238" t="s">
        <v>721</v>
      </c>
      <c r="D238" t="s">
        <v>722</v>
      </c>
      <c r="E238" t="s">
        <v>723</v>
      </c>
      <c r="F238" t="s">
        <v>75</v>
      </c>
      <c r="G238">
        <v>27612</v>
      </c>
      <c r="H238" t="s">
        <v>724</v>
      </c>
      <c r="J238">
        <v>300</v>
      </c>
    </row>
    <row r="239" spans="1:12">
      <c r="A239" s="15">
        <v>41225</v>
      </c>
      <c r="B239" t="s">
        <v>725</v>
      </c>
      <c r="C239" t="s">
        <v>80</v>
      </c>
      <c r="D239" t="s">
        <v>726</v>
      </c>
      <c r="E239" t="s">
        <v>101</v>
      </c>
      <c r="F239" t="s">
        <v>83</v>
      </c>
      <c r="G239">
        <v>30605</v>
      </c>
      <c r="H239" t="s">
        <v>727</v>
      </c>
      <c r="J239">
        <v>300</v>
      </c>
    </row>
    <row r="240" spans="1:12">
      <c r="A240" s="15">
        <v>41225</v>
      </c>
      <c r="B240" t="s">
        <v>308</v>
      </c>
      <c r="C240" t="s">
        <v>728</v>
      </c>
      <c r="D240" t="s">
        <v>729</v>
      </c>
      <c r="E240" t="s">
        <v>730</v>
      </c>
      <c r="F240" t="s">
        <v>75</v>
      </c>
      <c r="G240">
        <v>28610</v>
      </c>
      <c r="H240" t="s">
        <v>2022</v>
      </c>
      <c r="J240">
        <v>240</v>
      </c>
    </row>
    <row r="241" spans="1:12">
      <c r="A241" s="15">
        <v>41230</v>
      </c>
      <c r="B241" t="s">
        <v>199</v>
      </c>
      <c r="C241" t="s">
        <v>731</v>
      </c>
      <c r="D241" t="s">
        <v>732</v>
      </c>
      <c r="E241" t="s">
        <v>733</v>
      </c>
      <c r="F241" t="s">
        <v>445</v>
      </c>
      <c r="G241">
        <v>49903</v>
      </c>
      <c r="H241" t="s">
        <v>734</v>
      </c>
      <c r="J241">
        <v>300</v>
      </c>
    </row>
    <row r="242" spans="1:12">
      <c r="A242" s="15">
        <v>41232</v>
      </c>
      <c r="B242" t="s">
        <v>373</v>
      </c>
      <c r="C242" t="s">
        <v>374</v>
      </c>
      <c r="D242" t="s">
        <v>375</v>
      </c>
      <c r="E242" t="s">
        <v>376</v>
      </c>
      <c r="F242" t="s">
        <v>39</v>
      </c>
      <c r="G242">
        <v>8030</v>
      </c>
      <c r="H242" t="s">
        <v>2021</v>
      </c>
      <c r="J242">
        <v>150</v>
      </c>
    </row>
    <row r="243" spans="1:12">
      <c r="A243" s="15">
        <v>41233</v>
      </c>
      <c r="B243" t="s">
        <v>687</v>
      </c>
      <c r="C243" t="s">
        <v>735</v>
      </c>
      <c r="D243" t="s">
        <v>736</v>
      </c>
      <c r="E243" t="s">
        <v>737</v>
      </c>
      <c r="F243" t="s">
        <v>106</v>
      </c>
      <c r="G243">
        <v>23440</v>
      </c>
      <c r="H243" t="s">
        <v>738</v>
      </c>
      <c r="J243">
        <v>250</v>
      </c>
    </row>
    <row r="244" spans="1:12">
      <c r="A244" s="15">
        <v>41234</v>
      </c>
      <c r="B244" t="s">
        <v>739</v>
      </c>
      <c r="C244" t="s">
        <v>169</v>
      </c>
      <c r="D244" t="s">
        <v>740</v>
      </c>
      <c r="E244" t="s">
        <v>741</v>
      </c>
      <c r="F244" t="s">
        <v>22</v>
      </c>
      <c r="G244">
        <v>37659</v>
      </c>
      <c r="H244" t="s">
        <v>742</v>
      </c>
      <c r="J244">
        <v>300</v>
      </c>
    </row>
    <row r="245" spans="1:12">
      <c r="A245" s="15">
        <v>41240</v>
      </c>
      <c r="B245" t="s">
        <v>616</v>
      </c>
      <c r="C245" t="s">
        <v>743</v>
      </c>
      <c r="D245" t="s">
        <v>744</v>
      </c>
      <c r="E245" t="s">
        <v>745</v>
      </c>
      <c r="F245" t="s">
        <v>106</v>
      </c>
      <c r="G245">
        <v>23220</v>
      </c>
      <c r="H245" t="s">
        <v>746</v>
      </c>
      <c r="J245">
        <v>300</v>
      </c>
    </row>
    <row r="246" spans="1:12">
      <c r="A246" s="87" t="s">
        <v>131</v>
      </c>
      <c r="B246" s="55"/>
      <c r="C246" s="55"/>
      <c r="D246" s="55"/>
      <c r="E246" s="55"/>
      <c r="F246" s="55"/>
      <c r="G246" s="55"/>
      <c r="H246" s="55"/>
      <c r="I246" s="55"/>
      <c r="J246" s="55">
        <v>3550</v>
      </c>
      <c r="K246" s="55"/>
      <c r="L246" s="55"/>
    </row>
    <row r="248" spans="1:12" ht="15">
      <c r="A248" s="24" t="s">
        <v>946</v>
      </c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</row>
    <row r="249" spans="1:12" ht="15">
      <c r="A249" s="15">
        <v>41244</v>
      </c>
      <c r="B249" t="s">
        <v>541</v>
      </c>
      <c r="C249" t="s">
        <v>747</v>
      </c>
      <c r="D249" s="11" t="s">
        <v>748</v>
      </c>
      <c r="E249" t="s">
        <v>749</v>
      </c>
      <c r="F249" t="s">
        <v>750</v>
      </c>
      <c r="G249" s="11">
        <v>25414</v>
      </c>
      <c r="H249" t="s">
        <v>751</v>
      </c>
      <c r="J249">
        <v>300</v>
      </c>
      <c r="K249" t="s">
        <v>494</v>
      </c>
    </row>
    <row r="250" spans="1:12">
      <c r="A250" s="15">
        <v>41258</v>
      </c>
      <c r="B250" t="s">
        <v>752</v>
      </c>
      <c r="C250" t="s">
        <v>753</v>
      </c>
      <c r="D250" t="s">
        <v>754</v>
      </c>
      <c r="E250" t="s">
        <v>450</v>
      </c>
      <c r="F250" t="s">
        <v>75</v>
      </c>
      <c r="G250">
        <v>28545</v>
      </c>
      <c r="H250" t="s">
        <v>427</v>
      </c>
      <c r="J250">
        <v>300</v>
      </c>
    </row>
    <row r="251" spans="1:12">
      <c r="A251" s="15">
        <v>41258</v>
      </c>
      <c r="B251" t="s">
        <v>755</v>
      </c>
      <c r="C251" t="s">
        <v>756</v>
      </c>
      <c r="D251" t="s">
        <v>757</v>
      </c>
      <c r="E251" t="s">
        <v>758</v>
      </c>
      <c r="F251" t="s">
        <v>106</v>
      </c>
      <c r="G251">
        <v>23703</v>
      </c>
      <c r="H251" t="s">
        <v>759</v>
      </c>
      <c r="J251">
        <v>300</v>
      </c>
    </row>
    <row r="252" spans="1:12">
      <c r="A252" s="15">
        <v>41258</v>
      </c>
      <c r="B252" t="s">
        <v>304</v>
      </c>
      <c r="C252" t="s">
        <v>305</v>
      </c>
      <c r="D252" t="s">
        <v>760</v>
      </c>
      <c r="E252" t="s">
        <v>97</v>
      </c>
      <c r="F252" t="s">
        <v>75</v>
      </c>
      <c r="G252">
        <v>28202</v>
      </c>
      <c r="H252" t="s">
        <v>761</v>
      </c>
      <c r="J252">
        <v>300</v>
      </c>
      <c r="K252">
        <v>200</v>
      </c>
    </row>
    <row r="253" spans="1:12">
      <c r="A253" s="15">
        <v>41262</v>
      </c>
      <c r="B253" t="s">
        <v>193</v>
      </c>
      <c r="C253" t="s">
        <v>762</v>
      </c>
      <c r="D253" t="s">
        <v>763</v>
      </c>
      <c r="E253" t="s">
        <v>591</v>
      </c>
      <c r="F253" t="s">
        <v>106</v>
      </c>
      <c r="G253">
        <v>24060</v>
      </c>
      <c r="H253" t="s">
        <v>764</v>
      </c>
      <c r="J253">
        <v>280</v>
      </c>
    </row>
    <row r="254" spans="1:12">
      <c r="A254" s="15">
        <v>41264</v>
      </c>
      <c r="B254" t="s">
        <v>765</v>
      </c>
      <c r="C254" t="s">
        <v>766</v>
      </c>
      <c r="D254" t="s">
        <v>767</v>
      </c>
      <c r="E254" t="s">
        <v>768</v>
      </c>
      <c r="F254" t="s">
        <v>90</v>
      </c>
      <c r="G254">
        <v>13090</v>
      </c>
      <c r="H254" t="s">
        <v>769</v>
      </c>
      <c r="J254">
        <v>300</v>
      </c>
    </row>
    <row r="255" spans="1:12">
      <c r="A255" s="15">
        <v>41269</v>
      </c>
      <c r="B255" t="s">
        <v>193</v>
      </c>
      <c r="C255" t="s">
        <v>194</v>
      </c>
      <c r="D255" t="s">
        <v>195</v>
      </c>
      <c r="E255" t="s">
        <v>196</v>
      </c>
      <c r="F255" t="s">
        <v>39</v>
      </c>
      <c r="G255">
        <v>8361</v>
      </c>
      <c r="H255" t="s">
        <v>770</v>
      </c>
      <c r="J255">
        <v>200</v>
      </c>
    </row>
    <row r="256" spans="1:12">
      <c r="A256" s="15">
        <v>41273</v>
      </c>
      <c r="B256" t="s">
        <v>1</v>
      </c>
      <c r="C256" t="s">
        <v>2</v>
      </c>
      <c r="D256" t="s">
        <v>3</v>
      </c>
      <c r="E256" t="s">
        <v>4</v>
      </c>
      <c r="F256" t="s">
        <v>5</v>
      </c>
      <c r="G256">
        <v>29127</v>
      </c>
      <c r="H256" t="s">
        <v>771</v>
      </c>
      <c r="J256">
        <v>300</v>
      </c>
    </row>
    <row r="257" spans="1:12">
      <c r="A257" s="15">
        <v>41274</v>
      </c>
      <c r="B257" t="s">
        <v>772</v>
      </c>
      <c r="C257" t="s">
        <v>398</v>
      </c>
      <c r="D257" t="s">
        <v>399</v>
      </c>
      <c r="E257" t="s">
        <v>400</v>
      </c>
      <c r="F257" t="s">
        <v>106</v>
      </c>
      <c r="G257">
        <v>23696</v>
      </c>
      <c r="H257" t="s">
        <v>773</v>
      </c>
      <c r="J257">
        <v>0</v>
      </c>
    </row>
    <row r="258" spans="1:12">
      <c r="A258" s="15" t="s">
        <v>262</v>
      </c>
      <c r="J258">
        <v>2280</v>
      </c>
    </row>
    <row r="259" spans="1:12" ht="15.75">
      <c r="A259" s="36" t="s">
        <v>1025</v>
      </c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</row>
    <row r="260" spans="1:12" ht="15.75">
      <c r="A260" s="36" t="s">
        <v>1027</v>
      </c>
      <c r="B260" s="19"/>
      <c r="C260" s="21"/>
      <c r="D260" s="19"/>
      <c r="E260" s="19"/>
      <c r="F260" s="19"/>
      <c r="G260" s="19"/>
      <c r="H260" s="19"/>
      <c r="I260" s="19"/>
      <c r="J260" s="19"/>
      <c r="K260" s="19"/>
      <c r="L260" s="19"/>
    </row>
    <row r="261" spans="1:12" ht="15.75">
      <c r="A261" s="36" t="s">
        <v>1028</v>
      </c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</row>
    <row r="263" spans="1:12" ht="15">
      <c r="A263" s="24" t="s">
        <v>947</v>
      </c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</row>
    <row r="264" spans="1:12">
      <c r="A264" s="15">
        <v>41286</v>
      </c>
      <c r="B264" t="s">
        <v>765</v>
      </c>
      <c r="C264" t="s">
        <v>774</v>
      </c>
      <c r="D264" t="s">
        <v>775</v>
      </c>
      <c r="E264" t="s">
        <v>776</v>
      </c>
      <c r="F264" t="s">
        <v>67</v>
      </c>
      <c r="G264">
        <v>21155</v>
      </c>
      <c r="H264" t="s">
        <v>777</v>
      </c>
      <c r="J264">
        <v>300</v>
      </c>
    </row>
    <row r="265" spans="1:12">
      <c r="A265" s="15">
        <v>41287</v>
      </c>
      <c r="B265" t="s">
        <v>626</v>
      </c>
      <c r="C265" t="s">
        <v>778</v>
      </c>
      <c r="D265" t="s">
        <v>779</v>
      </c>
      <c r="E265" t="s">
        <v>692</v>
      </c>
      <c r="F265" t="s">
        <v>106</v>
      </c>
      <c r="G265">
        <v>24101</v>
      </c>
      <c r="H265" t="s">
        <v>780</v>
      </c>
      <c r="J265">
        <v>150</v>
      </c>
    </row>
    <row r="266" spans="1:12">
      <c r="A266" s="15">
        <v>41298</v>
      </c>
      <c r="B266" t="s">
        <v>86</v>
      </c>
      <c r="C266" t="s">
        <v>781</v>
      </c>
      <c r="D266" t="s">
        <v>782</v>
      </c>
      <c r="E266" t="s">
        <v>196</v>
      </c>
      <c r="F266" t="s">
        <v>39</v>
      </c>
      <c r="G266">
        <v>8361</v>
      </c>
      <c r="H266" t="s">
        <v>783</v>
      </c>
      <c r="J266">
        <v>300</v>
      </c>
    </row>
    <row r="267" spans="1:12" ht="15">
      <c r="A267" s="88" t="s">
        <v>428</v>
      </c>
      <c r="B267" s="84"/>
      <c r="C267" s="84"/>
      <c r="D267" s="84"/>
      <c r="E267" s="84"/>
      <c r="F267" s="84"/>
      <c r="G267" s="84"/>
      <c r="H267" s="84"/>
      <c r="I267" s="84"/>
      <c r="J267" s="84">
        <v>750</v>
      </c>
      <c r="K267" s="84"/>
      <c r="L267" s="84"/>
    </row>
    <row r="269" spans="1:12" ht="15">
      <c r="A269" s="24" t="s">
        <v>948</v>
      </c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</row>
    <row r="270" spans="1:12">
      <c r="A270" s="15">
        <v>41311</v>
      </c>
      <c r="B270" t="s">
        <v>784</v>
      </c>
      <c r="C270" t="s">
        <v>785</v>
      </c>
      <c r="D270" t="s">
        <v>786</v>
      </c>
      <c r="E270" t="s">
        <v>787</v>
      </c>
      <c r="F270" t="s">
        <v>248</v>
      </c>
      <c r="G270">
        <v>6268</v>
      </c>
      <c r="H270" t="s">
        <v>788</v>
      </c>
      <c r="J270">
        <v>300</v>
      </c>
    </row>
    <row r="271" spans="1:12">
      <c r="A271" s="15">
        <v>41312</v>
      </c>
      <c r="B271" t="s">
        <v>789</v>
      </c>
      <c r="C271" t="s">
        <v>790</v>
      </c>
      <c r="D271" t="s">
        <v>791</v>
      </c>
      <c r="E271" t="s">
        <v>792</v>
      </c>
      <c r="F271" t="s">
        <v>5</v>
      </c>
      <c r="G271">
        <v>29073</v>
      </c>
      <c r="H271" t="s">
        <v>793</v>
      </c>
      <c r="J271">
        <v>300</v>
      </c>
    </row>
    <row r="272" spans="1:12">
      <c r="A272" s="15">
        <v>41314</v>
      </c>
      <c r="B272" t="s">
        <v>308</v>
      </c>
      <c r="C272" t="s">
        <v>794</v>
      </c>
      <c r="D272" t="s">
        <v>795</v>
      </c>
      <c r="E272" t="s">
        <v>796</v>
      </c>
      <c r="F272" t="s">
        <v>302</v>
      </c>
      <c r="G272">
        <v>77443</v>
      </c>
      <c r="H272" t="s">
        <v>797</v>
      </c>
      <c r="J272">
        <v>300</v>
      </c>
    </row>
    <row r="273" spans="1:12">
      <c r="A273" s="15">
        <v>41314</v>
      </c>
      <c r="B273" t="s">
        <v>765</v>
      </c>
      <c r="C273" t="s">
        <v>766</v>
      </c>
      <c r="D273" t="s">
        <v>767</v>
      </c>
      <c r="E273" t="s">
        <v>768</v>
      </c>
      <c r="F273" t="s">
        <v>90</v>
      </c>
      <c r="G273">
        <v>13090</v>
      </c>
      <c r="H273" t="s">
        <v>798</v>
      </c>
      <c r="J273">
        <v>300</v>
      </c>
    </row>
    <row r="274" spans="1:12">
      <c r="A274" s="15">
        <v>41319</v>
      </c>
      <c r="B274" t="s">
        <v>373</v>
      </c>
      <c r="C274" t="s">
        <v>799</v>
      </c>
      <c r="D274" t="s">
        <v>800</v>
      </c>
      <c r="E274" t="s">
        <v>801</v>
      </c>
      <c r="F274" t="s">
        <v>83</v>
      </c>
      <c r="G274">
        <v>30024</v>
      </c>
      <c r="H274" t="s">
        <v>802</v>
      </c>
      <c r="J274">
        <v>250</v>
      </c>
    </row>
    <row r="275" spans="1:12">
      <c r="A275" s="15">
        <v>41319</v>
      </c>
      <c r="B275" t="s">
        <v>373</v>
      </c>
      <c r="C275" t="s">
        <v>799</v>
      </c>
      <c r="D275" t="s">
        <v>800</v>
      </c>
      <c r="E275" t="s">
        <v>801</v>
      </c>
      <c r="F275" t="s">
        <v>83</v>
      </c>
      <c r="G275">
        <v>30024</v>
      </c>
      <c r="H275" t="s">
        <v>161</v>
      </c>
      <c r="J275">
        <v>250</v>
      </c>
    </row>
    <row r="276" spans="1:12">
      <c r="A276" s="15">
        <v>41320</v>
      </c>
      <c r="B276" t="s">
        <v>755</v>
      </c>
      <c r="C276" t="s">
        <v>803</v>
      </c>
      <c r="D276" t="s">
        <v>804</v>
      </c>
      <c r="E276" t="s">
        <v>805</v>
      </c>
      <c r="F276" t="s">
        <v>106</v>
      </c>
      <c r="G276">
        <v>23666</v>
      </c>
      <c r="H276" t="s">
        <v>806</v>
      </c>
      <c r="J276">
        <v>300</v>
      </c>
    </row>
    <row r="277" spans="1:12">
      <c r="A277" s="15">
        <v>41321</v>
      </c>
      <c r="B277" t="s">
        <v>294</v>
      </c>
      <c r="C277" t="s">
        <v>295</v>
      </c>
      <c r="D277" t="s">
        <v>296</v>
      </c>
      <c r="E277" t="s">
        <v>122</v>
      </c>
      <c r="F277" t="s">
        <v>75</v>
      </c>
      <c r="G277">
        <v>28409</v>
      </c>
      <c r="H277" t="s">
        <v>332</v>
      </c>
      <c r="J277">
        <v>300</v>
      </c>
    </row>
    <row r="278" spans="1:12">
      <c r="A278" s="15">
        <v>41321</v>
      </c>
      <c r="B278" t="s">
        <v>807</v>
      </c>
      <c r="C278" t="s">
        <v>808</v>
      </c>
      <c r="D278" t="s">
        <v>809</v>
      </c>
      <c r="E278" t="s">
        <v>810</v>
      </c>
      <c r="F278" t="s">
        <v>811</v>
      </c>
      <c r="G278">
        <v>80016</v>
      </c>
      <c r="H278" t="s">
        <v>812</v>
      </c>
      <c r="J278">
        <v>300</v>
      </c>
    </row>
    <row r="279" spans="1:12">
      <c r="A279" s="15">
        <v>41322</v>
      </c>
      <c r="B279" t="s">
        <v>813</v>
      </c>
      <c r="C279" t="s">
        <v>814</v>
      </c>
      <c r="D279" t="s">
        <v>815</v>
      </c>
      <c r="E279" t="s">
        <v>816</v>
      </c>
      <c r="F279" t="s">
        <v>117</v>
      </c>
      <c r="G279">
        <v>46077</v>
      </c>
      <c r="H279" t="s">
        <v>817</v>
      </c>
      <c r="J279">
        <v>300</v>
      </c>
    </row>
    <row r="280" spans="1:12" ht="15">
      <c r="A280" s="15">
        <v>41325</v>
      </c>
      <c r="B280" t="s">
        <v>818</v>
      </c>
      <c r="C280" t="s">
        <v>819</v>
      </c>
      <c r="D280" t="s">
        <v>820</v>
      </c>
      <c r="E280" t="s">
        <v>821</v>
      </c>
      <c r="F280" t="s">
        <v>106</v>
      </c>
      <c r="G280">
        <v>23188</v>
      </c>
      <c r="H280" t="s">
        <v>822</v>
      </c>
      <c r="I280" s="92" t="s">
        <v>926</v>
      </c>
      <c r="J280">
        <v>300</v>
      </c>
    </row>
    <row r="281" spans="1:12" ht="15">
      <c r="A281" s="88" t="s">
        <v>318</v>
      </c>
      <c r="B281" s="84"/>
      <c r="C281" s="84"/>
      <c r="D281" s="84"/>
      <c r="E281" s="84"/>
      <c r="F281" s="84"/>
      <c r="G281" s="84"/>
      <c r="H281" s="84"/>
      <c r="I281" s="84"/>
      <c r="J281" s="84">
        <f>SUM(J270:J280)</f>
        <v>3200</v>
      </c>
      <c r="K281" s="84"/>
      <c r="L281" s="84"/>
    </row>
    <row r="282" spans="1:12">
      <c r="A282" s="13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</row>
    <row r="283" spans="1:12" ht="15">
      <c r="A283" s="24" t="s">
        <v>949</v>
      </c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</row>
    <row r="284" spans="1:12" ht="16.5">
      <c r="A284" s="15">
        <v>41337</v>
      </c>
      <c r="B284" t="s">
        <v>621</v>
      </c>
      <c r="C284" t="s">
        <v>823</v>
      </c>
      <c r="D284" t="s">
        <v>824</v>
      </c>
      <c r="E284" t="s">
        <v>825</v>
      </c>
      <c r="F284" t="s">
        <v>499</v>
      </c>
      <c r="G284">
        <v>33315</v>
      </c>
      <c r="H284" t="s">
        <v>826</v>
      </c>
      <c r="J284">
        <v>240</v>
      </c>
    </row>
    <row r="285" spans="1:12">
      <c r="A285" s="15">
        <v>41355</v>
      </c>
      <c r="B285" t="s">
        <v>193</v>
      </c>
      <c r="C285" t="s">
        <v>762</v>
      </c>
      <c r="D285" t="s">
        <v>763</v>
      </c>
      <c r="E285" t="s">
        <v>591</v>
      </c>
      <c r="F285" t="s">
        <v>106</v>
      </c>
      <c r="G285">
        <v>24060</v>
      </c>
      <c r="H285" t="s">
        <v>827</v>
      </c>
      <c r="J285">
        <v>240</v>
      </c>
    </row>
    <row r="286" spans="1:12">
      <c r="A286" s="15">
        <v>41351</v>
      </c>
      <c r="B286" t="s">
        <v>828</v>
      </c>
      <c r="C286" t="s">
        <v>829</v>
      </c>
      <c r="D286" t="s">
        <v>830</v>
      </c>
      <c r="E286" t="s">
        <v>831</v>
      </c>
      <c r="F286" t="s">
        <v>106</v>
      </c>
      <c r="G286">
        <v>24179</v>
      </c>
      <c r="H286" t="s">
        <v>832</v>
      </c>
      <c r="J286">
        <v>240</v>
      </c>
    </row>
    <row r="287" spans="1:12">
      <c r="A287" s="15">
        <v>41360</v>
      </c>
      <c r="B287" t="s">
        <v>103</v>
      </c>
      <c r="C287" t="s">
        <v>637</v>
      </c>
      <c r="D287" t="s">
        <v>833</v>
      </c>
      <c r="E287" t="s">
        <v>834</v>
      </c>
      <c r="F287" t="s">
        <v>106</v>
      </c>
      <c r="G287">
        <v>23120</v>
      </c>
      <c r="H287" t="s">
        <v>835</v>
      </c>
      <c r="J287">
        <v>250</v>
      </c>
    </row>
    <row r="288" spans="1:12">
      <c r="A288" s="15">
        <v>41361</v>
      </c>
      <c r="B288" t="s">
        <v>836</v>
      </c>
      <c r="C288" t="s">
        <v>603</v>
      </c>
      <c r="D288" t="s">
        <v>604</v>
      </c>
      <c r="E288" t="s">
        <v>605</v>
      </c>
      <c r="F288" t="s">
        <v>39</v>
      </c>
      <c r="G288" s="34" t="s">
        <v>989</v>
      </c>
      <c r="H288" t="s">
        <v>837</v>
      </c>
      <c r="J288">
        <v>300</v>
      </c>
    </row>
    <row r="289" spans="1:12" ht="15">
      <c r="A289" s="27" t="s">
        <v>47</v>
      </c>
      <c r="B289" s="21"/>
      <c r="C289" s="21"/>
      <c r="D289" s="21"/>
      <c r="E289" s="21"/>
      <c r="F289" s="21"/>
      <c r="G289" s="21"/>
      <c r="H289" s="21"/>
      <c r="I289" s="21"/>
      <c r="J289" s="21">
        <f>SUM(J284:J288)</f>
        <v>1270</v>
      </c>
      <c r="K289" s="21"/>
      <c r="L289" s="21"/>
    </row>
    <row r="290" spans="1:12" ht="15">
      <c r="A290" s="27" t="s">
        <v>950</v>
      </c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</row>
    <row r="291" spans="1:12" ht="15">
      <c r="A291" s="27" t="s">
        <v>1029</v>
      </c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</row>
    <row r="293" spans="1:12" ht="15">
      <c r="A293" s="24" t="s">
        <v>951</v>
      </c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</row>
    <row r="294" spans="1:12">
      <c r="A294" s="15">
        <v>41365</v>
      </c>
      <c r="B294" t="s">
        <v>838</v>
      </c>
      <c r="C294" t="s">
        <v>839</v>
      </c>
      <c r="D294" t="s">
        <v>840</v>
      </c>
      <c r="E294" t="s">
        <v>563</v>
      </c>
      <c r="F294" t="s">
        <v>75</v>
      </c>
      <c r="H294" t="s">
        <v>841</v>
      </c>
      <c r="J294">
        <v>300</v>
      </c>
    </row>
    <row r="295" spans="1:12">
      <c r="A295" s="15">
        <v>41365</v>
      </c>
      <c r="B295" t="s">
        <v>357</v>
      </c>
      <c r="C295" t="s">
        <v>521</v>
      </c>
      <c r="D295" t="s">
        <v>522</v>
      </c>
      <c r="E295" t="s">
        <v>523</v>
      </c>
      <c r="F295" t="s">
        <v>75</v>
      </c>
      <c r="G295">
        <v>27932</v>
      </c>
      <c r="H295" t="s">
        <v>842</v>
      </c>
      <c r="J295">
        <v>200</v>
      </c>
    </row>
    <row r="296" spans="1:12">
      <c r="A296" s="15">
        <v>41371</v>
      </c>
      <c r="B296" t="s">
        <v>652</v>
      </c>
      <c r="C296" t="s">
        <v>442</v>
      </c>
      <c r="D296" t="s">
        <v>653</v>
      </c>
      <c r="E296" t="s">
        <v>654</v>
      </c>
      <c r="F296" t="s">
        <v>14</v>
      </c>
      <c r="G296">
        <v>19605</v>
      </c>
      <c r="H296" t="s">
        <v>843</v>
      </c>
      <c r="J296">
        <v>300</v>
      </c>
    </row>
    <row r="297" spans="1:12">
      <c r="A297" s="15">
        <v>41372</v>
      </c>
      <c r="B297" t="s">
        <v>415</v>
      </c>
      <c r="C297" t="s">
        <v>844</v>
      </c>
      <c r="D297" t="s">
        <v>845</v>
      </c>
      <c r="E297" t="s">
        <v>846</v>
      </c>
      <c r="F297" t="s">
        <v>83</v>
      </c>
      <c r="G297">
        <v>30134</v>
      </c>
      <c r="H297" t="s">
        <v>847</v>
      </c>
      <c r="J297">
        <v>350</v>
      </c>
    </row>
    <row r="298" spans="1:12">
      <c r="A298" s="15">
        <v>41370</v>
      </c>
      <c r="B298" t="s">
        <v>848</v>
      </c>
      <c r="C298" t="s">
        <v>849</v>
      </c>
      <c r="D298" t="s">
        <v>850</v>
      </c>
      <c r="E298" t="s">
        <v>97</v>
      </c>
      <c r="F298" t="s">
        <v>75</v>
      </c>
      <c r="G298">
        <v>28277</v>
      </c>
      <c r="H298" t="s">
        <v>851</v>
      </c>
      <c r="J298">
        <v>350</v>
      </c>
    </row>
    <row r="299" spans="1:12">
      <c r="A299" s="15">
        <v>41373</v>
      </c>
      <c r="B299" t="s">
        <v>852</v>
      </c>
      <c r="C299" t="s">
        <v>853</v>
      </c>
      <c r="D299" s="12" t="s">
        <v>854</v>
      </c>
      <c r="E299" t="s">
        <v>855</v>
      </c>
      <c r="F299" t="s">
        <v>5</v>
      </c>
      <c r="G299">
        <v>29832</v>
      </c>
      <c r="H299" t="s">
        <v>856</v>
      </c>
      <c r="J299">
        <v>300</v>
      </c>
    </row>
    <row r="300" spans="1:12">
      <c r="A300" s="15">
        <v>41377</v>
      </c>
      <c r="B300" t="s">
        <v>857</v>
      </c>
      <c r="C300" t="s">
        <v>858</v>
      </c>
      <c r="D300" t="s">
        <v>859</v>
      </c>
      <c r="E300" t="s">
        <v>671</v>
      </c>
      <c r="F300" t="s">
        <v>90</v>
      </c>
      <c r="G300">
        <v>10024</v>
      </c>
      <c r="H300" t="s">
        <v>860</v>
      </c>
      <c r="J300">
        <v>300</v>
      </c>
    </row>
    <row r="301" spans="1:12">
      <c r="A301" s="15">
        <v>41379</v>
      </c>
      <c r="B301" t="s">
        <v>113</v>
      </c>
      <c r="C301" t="s">
        <v>861</v>
      </c>
      <c r="D301" t="s">
        <v>862</v>
      </c>
      <c r="E301" t="s">
        <v>863</v>
      </c>
      <c r="F301" t="s">
        <v>14</v>
      </c>
      <c r="G301">
        <v>19560</v>
      </c>
      <c r="H301" t="s">
        <v>864</v>
      </c>
      <c r="J301">
        <v>300</v>
      </c>
    </row>
    <row r="302" spans="1:12" ht="15.75">
      <c r="A302" s="45" t="s">
        <v>130</v>
      </c>
      <c r="B302" s="46"/>
      <c r="C302" s="46"/>
      <c r="D302" s="46"/>
      <c r="E302" s="46"/>
      <c r="F302" s="46"/>
      <c r="G302" s="46"/>
      <c r="H302" s="46"/>
      <c r="I302" s="46"/>
      <c r="J302" s="46"/>
      <c r="K302" s="46"/>
      <c r="L302" s="46"/>
    </row>
    <row r="304" spans="1:12" ht="15">
      <c r="A304" s="24" t="s">
        <v>952</v>
      </c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</row>
    <row r="305" spans="1:12">
      <c r="A305" s="15">
        <v>41396</v>
      </c>
      <c r="B305" t="s">
        <v>866</v>
      </c>
      <c r="C305" t="s">
        <v>867</v>
      </c>
      <c r="D305" t="s">
        <v>869</v>
      </c>
      <c r="E305" t="s">
        <v>870</v>
      </c>
      <c r="F305" t="s">
        <v>871</v>
      </c>
      <c r="G305">
        <v>60110</v>
      </c>
      <c r="H305" t="s">
        <v>868</v>
      </c>
      <c r="J305">
        <v>150</v>
      </c>
    </row>
    <row r="306" spans="1:12">
      <c r="A306" s="15">
        <v>41404</v>
      </c>
      <c r="B306" t="s">
        <v>903</v>
      </c>
      <c r="C306" t="s">
        <v>43</v>
      </c>
      <c r="D306" t="s">
        <v>904</v>
      </c>
      <c r="E306" t="s">
        <v>905</v>
      </c>
      <c r="F306" t="s">
        <v>106</v>
      </c>
      <c r="G306">
        <v>23062</v>
      </c>
      <c r="H306" t="s">
        <v>872</v>
      </c>
      <c r="J306">
        <v>250</v>
      </c>
    </row>
    <row r="307" spans="1:12">
      <c r="A307" s="15">
        <v>41404</v>
      </c>
      <c r="B307" t="s">
        <v>903</v>
      </c>
      <c r="C307" t="s">
        <v>43</v>
      </c>
      <c r="D307" t="s">
        <v>904</v>
      </c>
      <c r="E307" t="s">
        <v>905</v>
      </c>
      <c r="F307" t="s">
        <v>106</v>
      </c>
      <c r="G307">
        <v>23062</v>
      </c>
      <c r="H307" t="s">
        <v>873</v>
      </c>
      <c r="J307">
        <v>250</v>
      </c>
    </row>
    <row r="308" spans="1:12">
      <c r="A308" s="15">
        <v>41405</v>
      </c>
      <c r="B308" t="s">
        <v>240</v>
      </c>
      <c r="C308" t="s">
        <v>241</v>
      </c>
      <c r="D308" t="s">
        <v>906</v>
      </c>
      <c r="E308" t="s">
        <v>243</v>
      </c>
      <c r="F308" t="s">
        <v>106</v>
      </c>
      <c r="G308">
        <v>23944</v>
      </c>
      <c r="H308" t="s">
        <v>292</v>
      </c>
      <c r="J308">
        <v>300</v>
      </c>
    </row>
    <row r="309" spans="1:12">
      <c r="A309" s="15">
        <v>41412</v>
      </c>
      <c r="B309" t="s">
        <v>910</v>
      </c>
      <c r="C309" t="s">
        <v>911</v>
      </c>
      <c r="D309" t="s">
        <v>912</v>
      </c>
      <c r="E309" t="s">
        <v>913</v>
      </c>
      <c r="F309" t="s">
        <v>576</v>
      </c>
      <c r="G309">
        <v>70089</v>
      </c>
      <c r="H309" t="s">
        <v>914</v>
      </c>
      <c r="J309">
        <v>200</v>
      </c>
      <c r="K309">
        <v>200</v>
      </c>
    </row>
    <row r="310" spans="1:12">
      <c r="A310" s="15">
        <v>41412</v>
      </c>
      <c r="B310" t="s">
        <v>119</v>
      </c>
      <c r="C310" t="s">
        <v>915</v>
      </c>
      <c r="D310" t="s">
        <v>916</v>
      </c>
      <c r="E310" t="s">
        <v>917</v>
      </c>
      <c r="F310" t="s">
        <v>248</v>
      </c>
      <c r="G310">
        <v>6365</v>
      </c>
      <c r="H310" t="s">
        <v>918</v>
      </c>
      <c r="J310">
        <v>300</v>
      </c>
      <c r="K310">
        <v>300</v>
      </c>
    </row>
    <row r="311" spans="1:12">
      <c r="A311" s="15">
        <v>41412</v>
      </c>
      <c r="B311" t="s">
        <v>134</v>
      </c>
      <c r="C311" t="s">
        <v>919</v>
      </c>
      <c r="D311" t="s">
        <v>920</v>
      </c>
      <c r="E311" t="s">
        <v>921</v>
      </c>
      <c r="F311" t="s">
        <v>33</v>
      </c>
      <c r="G311">
        <v>2346</v>
      </c>
      <c r="H311" t="s">
        <v>922</v>
      </c>
      <c r="J311">
        <v>240</v>
      </c>
      <c r="K311">
        <v>300</v>
      </c>
    </row>
    <row r="312" spans="1:12">
      <c r="A312" s="15">
        <v>41412</v>
      </c>
      <c r="B312" t="s">
        <v>898</v>
      </c>
      <c r="C312" t="s">
        <v>344</v>
      </c>
      <c r="D312" t="s">
        <v>899</v>
      </c>
      <c r="E312" t="s">
        <v>900</v>
      </c>
      <c r="F312" t="s">
        <v>39</v>
      </c>
      <c r="G312">
        <v>8157</v>
      </c>
      <c r="H312" t="s">
        <v>897</v>
      </c>
      <c r="J312">
        <v>300</v>
      </c>
    </row>
    <row r="313" spans="1:12" ht="15">
      <c r="A313" s="15">
        <v>41413</v>
      </c>
      <c r="B313" t="s">
        <v>901</v>
      </c>
      <c r="C313" t="s">
        <v>902</v>
      </c>
      <c r="D313" t="s">
        <v>907</v>
      </c>
      <c r="E313" t="s">
        <v>122</v>
      </c>
      <c r="F313" t="s">
        <v>75</v>
      </c>
      <c r="G313">
        <v>28142</v>
      </c>
      <c r="H313" t="s">
        <v>883</v>
      </c>
      <c r="I313" s="92" t="s">
        <v>926</v>
      </c>
      <c r="J313">
        <v>250</v>
      </c>
    </row>
    <row r="314" spans="1:12">
      <c r="A314" s="15">
        <v>41422</v>
      </c>
      <c r="B314" t="s">
        <v>541</v>
      </c>
      <c r="C314" t="s">
        <v>886</v>
      </c>
      <c r="D314" t="s">
        <v>908</v>
      </c>
      <c r="E314" t="s">
        <v>909</v>
      </c>
      <c r="F314" t="s">
        <v>75</v>
      </c>
      <c r="G314">
        <v>28150</v>
      </c>
      <c r="H314" t="s">
        <v>887</v>
      </c>
      <c r="J314">
        <v>300</v>
      </c>
    </row>
    <row r="315" spans="1:12" ht="15.75">
      <c r="A315" s="45" t="s">
        <v>381</v>
      </c>
      <c r="B315" s="46"/>
      <c r="C315" s="46"/>
      <c r="D315" s="46"/>
      <c r="E315" s="46"/>
      <c r="F315" s="46"/>
      <c r="G315" s="46"/>
      <c r="H315" s="46"/>
      <c r="I315" s="46"/>
      <c r="J315" s="46"/>
      <c r="K315" s="46"/>
      <c r="L315" s="46"/>
    </row>
    <row r="317" spans="1:12" ht="15">
      <c r="A317" s="24" t="s">
        <v>953</v>
      </c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</row>
    <row r="318" spans="1:12">
      <c r="A318" s="13">
        <v>41440</v>
      </c>
      <c r="B318" s="32" t="s">
        <v>983</v>
      </c>
      <c r="C318" s="32" t="s">
        <v>716</v>
      </c>
      <c r="D318" s="32" t="s">
        <v>984</v>
      </c>
      <c r="E318" s="32" t="s">
        <v>718</v>
      </c>
      <c r="F318" s="32" t="s">
        <v>14</v>
      </c>
      <c r="G318" s="32">
        <v>19320</v>
      </c>
      <c r="H318" s="32" t="s">
        <v>884</v>
      </c>
      <c r="I318" s="32"/>
      <c r="J318" s="32">
        <v>300</v>
      </c>
      <c r="K318" s="32"/>
      <c r="L318" s="32"/>
    </row>
    <row r="319" spans="1:12">
      <c r="A319" s="15">
        <v>41437</v>
      </c>
      <c r="B319" t="s">
        <v>927</v>
      </c>
      <c r="C319" t="s">
        <v>929</v>
      </c>
      <c r="D319" t="s">
        <v>930</v>
      </c>
      <c r="E319" t="s">
        <v>931</v>
      </c>
      <c r="F319" t="s">
        <v>39</v>
      </c>
      <c r="G319" s="33" t="s">
        <v>987</v>
      </c>
      <c r="H319" t="s">
        <v>896</v>
      </c>
      <c r="J319">
        <v>300</v>
      </c>
    </row>
    <row r="320" spans="1:12">
      <c r="A320" s="15">
        <v>41426</v>
      </c>
      <c r="B320" t="s">
        <v>35</v>
      </c>
      <c r="C320" t="s">
        <v>928</v>
      </c>
      <c r="D320" t="s">
        <v>924</v>
      </c>
      <c r="E320" t="s">
        <v>925</v>
      </c>
      <c r="F320" t="s">
        <v>106</v>
      </c>
      <c r="H320" t="s">
        <v>923</v>
      </c>
      <c r="J320">
        <v>300</v>
      </c>
    </row>
    <row r="321" spans="1:12">
      <c r="A321" s="13">
        <v>41438</v>
      </c>
      <c r="B321" s="32" t="s">
        <v>935</v>
      </c>
      <c r="C321" s="32" t="s">
        <v>936</v>
      </c>
      <c r="D321" s="32" t="s">
        <v>985</v>
      </c>
      <c r="E321" s="32" t="s">
        <v>986</v>
      </c>
      <c r="F321" s="32" t="s">
        <v>123</v>
      </c>
      <c r="G321" s="32">
        <v>19901</v>
      </c>
      <c r="H321" s="32" t="s">
        <v>885</v>
      </c>
      <c r="I321" s="32"/>
      <c r="J321" s="32">
        <v>240</v>
      </c>
      <c r="K321" s="32"/>
      <c r="L321" s="32"/>
    </row>
    <row r="322" spans="1:12">
      <c r="A322" s="15">
        <v>41433</v>
      </c>
      <c r="B322" t="s">
        <v>278</v>
      </c>
      <c r="C322" t="s">
        <v>279</v>
      </c>
      <c r="D322" t="s">
        <v>934</v>
      </c>
      <c r="E322" t="s">
        <v>281</v>
      </c>
      <c r="F322" t="s">
        <v>75</v>
      </c>
      <c r="G322">
        <v>27704</v>
      </c>
      <c r="H322" t="s">
        <v>895</v>
      </c>
      <c r="J322">
        <v>240</v>
      </c>
    </row>
    <row r="323" spans="1:12">
      <c r="A323" s="13">
        <v>41439</v>
      </c>
      <c r="B323" s="32" t="s">
        <v>881</v>
      </c>
      <c r="C323" s="32" t="s">
        <v>882</v>
      </c>
      <c r="D323" s="32" t="s">
        <v>988</v>
      </c>
      <c r="E323" s="32" t="s">
        <v>821</v>
      </c>
      <c r="F323" s="32" t="s">
        <v>106</v>
      </c>
      <c r="G323" s="32"/>
      <c r="H323" s="32" t="s">
        <v>822</v>
      </c>
      <c r="I323" s="32"/>
      <c r="J323" s="32">
        <v>240</v>
      </c>
      <c r="K323" s="32"/>
      <c r="L323" s="32"/>
    </row>
    <row r="324" spans="1:12">
      <c r="A324" s="15">
        <v>41440</v>
      </c>
      <c r="B324" t="s">
        <v>162</v>
      </c>
      <c r="C324" t="s">
        <v>874</v>
      </c>
      <c r="D324" t="s">
        <v>875</v>
      </c>
      <c r="E324" t="s">
        <v>305</v>
      </c>
      <c r="F324" t="s">
        <v>106</v>
      </c>
      <c r="G324">
        <v>23222</v>
      </c>
      <c r="H324" t="s">
        <v>876</v>
      </c>
      <c r="J324">
        <v>300</v>
      </c>
    </row>
    <row r="325" spans="1:12">
      <c r="A325" s="15">
        <v>41440</v>
      </c>
      <c r="B325" t="s">
        <v>103</v>
      </c>
      <c r="C325" t="s">
        <v>877</v>
      </c>
      <c r="D325" t="s">
        <v>878</v>
      </c>
      <c r="E325" t="s">
        <v>879</v>
      </c>
      <c r="F325" t="s">
        <v>14</v>
      </c>
      <c r="G325">
        <v>17701</v>
      </c>
      <c r="H325" t="s">
        <v>880</v>
      </c>
      <c r="J325">
        <v>300</v>
      </c>
    </row>
    <row r="326" spans="1:12">
      <c r="A326" s="15">
        <v>41447</v>
      </c>
      <c r="B326" t="s">
        <v>888</v>
      </c>
      <c r="C326" t="s">
        <v>889</v>
      </c>
      <c r="D326" t="s">
        <v>932</v>
      </c>
      <c r="E326" t="s">
        <v>890</v>
      </c>
      <c r="F326" t="s">
        <v>90</v>
      </c>
      <c r="G326">
        <v>12550</v>
      </c>
      <c r="H326" t="s">
        <v>891</v>
      </c>
      <c r="J326">
        <v>300</v>
      </c>
    </row>
    <row r="327" spans="1:12">
      <c r="A327" s="15">
        <v>41447</v>
      </c>
      <c r="B327" t="s">
        <v>715</v>
      </c>
      <c r="C327" t="s">
        <v>892</v>
      </c>
      <c r="D327" t="s">
        <v>933</v>
      </c>
      <c r="E327" t="s">
        <v>893</v>
      </c>
      <c r="F327" t="s">
        <v>90</v>
      </c>
      <c r="G327">
        <v>11735</v>
      </c>
      <c r="H327" t="s">
        <v>894</v>
      </c>
      <c r="J327">
        <v>300</v>
      </c>
    </row>
    <row r="328" spans="1:12">
      <c r="A328" s="15">
        <v>41454</v>
      </c>
      <c r="B328" t="s">
        <v>937</v>
      </c>
      <c r="C328" t="s">
        <v>938</v>
      </c>
      <c r="D328" t="s">
        <v>939</v>
      </c>
      <c r="E328" t="s">
        <v>940</v>
      </c>
      <c r="F328" t="s">
        <v>14</v>
      </c>
      <c r="G328">
        <v>17846</v>
      </c>
      <c r="H328" t="s">
        <v>941</v>
      </c>
      <c r="J328">
        <v>300</v>
      </c>
    </row>
    <row r="329" spans="1:12">
      <c r="A329" s="13">
        <v>41451</v>
      </c>
      <c r="B329" s="32" t="s">
        <v>1018</v>
      </c>
      <c r="C329" s="32" t="s">
        <v>853</v>
      </c>
      <c r="D329" s="32" t="s">
        <v>1019</v>
      </c>
      <c r="E329" s="32" t="s">
        <v>855</v>
      </c>
      <c r="F329" s="32" t="s">
        <v>5</v>
      </c>
      <c r="G329" s="32">
        <v>92832</v>
      </c>
      <c r="H329" s="32" t="s">
        <v>982</v>
      </c>
      <c r="I329" s="32"/>
      <c r="J329" s="32">
        <v>350</v>
      </c>
      <c r="K329" s="32"/>
      <c r="L329" s="32"/>
    </row>
    <row r="330" spans="1:12">
      <c r="A330" s="13">
        <v>41426</v>
      </c>
      <c r="B330" s="32" t="s">
        <v>996</v>
      </c>
      <c r="C330" s="32" t="s">
        <v>997</v>
      </c>
      <c r="D330" s="32" t="s">
        <v>998</v>
      </c>
      <c r="E330" s="32" t="s">
        <v>758</v>
      </c>
      <c r="F330" s="32" t="s">
        <v>106</v>
      </c>
      <c r="G330" s="32">
        <v>23703</v>
      </c>
      <c r="H330" s="32" t="s">
        <v>990</v>
      </c>
      <c r="I330" s="32"/>
      <c r="J330" s="32">
        <v>150</v>
      </c>
      <c r="K330" s="32"/>
      <c r="L330" s="32"/>
    </row>
    <row r="331" spans="1:12">
      <c r="A331" s="13" t="s">
        <v>131</v>
      </c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</row>
    <row r="332" spans="1:12" ht="15.75">
      <c r="A332" s="44" t="s">
        <v>1000</v>
      </c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</row>
    <row r="333" spans="1:12" ht="15.75">
      <c r="A333" s="44" t="s">
        <v>1001</v>
      </c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</row>
    <row r="334" spans="1:12" ht="15.75">
      <c r="A334" s="44" t="s">
        <v>1030</v>
      </c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</row>
    <row r="336" spans="1:12" ht="15">
      <c r="A336" s="24" t="s">
        <v>954</v>
      </c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</row>
    <row r="337" spans="1:14">
      <c r="A337" s="13">
        <v>41460</v>
      </c>
      <c r="B337" s="32" t="s">
        <v>960</v>
      </c>
      <c r="C337" s="32" t="s">
        <v>961</v>
      </c>
      <c r="D337" s="32" t="s">
        <v>962</v>
      </c>
      <c r="E337" s="32" t="s">
        <v>142</v>
      </c>
      <c r="F337" s="32" t="s">
        <v>14</v>
      </c>
      <c r="G337" s="32">
        <v>17201</v>
      </c>
      <c r="H337" s="32" t="s">
        <v>955</v>
      </c>
      <c r="I337" s="32"/>
      <c r="J337" s="32">
        <v>300</v>
      </c>
      <c r="K337" s="32"/>
      <c r="L337" s="32"/>
    </row>
    <row r="338" spans="1:14">
      <c r="A338" s="13">
        <v>41460</v>
      </c>
      <c r="B338" s="32" t="s">
        <v>224</v>
      </c>
      <c r="C338" s="32" t="s">
        <v>1002</v>
      </c>
      <c r="D338" s="32" t="s">
        <v>1003</v>
      </c>
      <c r="E338" s="32" t="s">
        <v>1004</v>
      </c>
      <c r="F338" s="32" t="s">
        <v>492</v>
      </c>
      <c r="G338" s="32">
        <v>20010</v>
      </c>
      <c r="H338" s="32" t="s">
        <v>959</v>
      </c>
      <c r="I338" s="32"/>
      <c r="J338" s="32">
        <v>350</v>
      </c>
      <c r="K338" s="32"/>
      <c r="L338" s="32"/>
    </row>
    <row r="339" spans="1:14">
      <c r="A339" s="13">
        <v>41456</v>
      </c>
      <c r="B339" s="32" t="s">
        <v>199</v>
      </c>
      <c r="C339" s="32" t="s">
        <v>200</v>
      </c>
      <c r="D339" s="32" t="s">
        <v>999</v>
      </c>
      <c r="E339" s="32" t="s">
        <v>671</v>
      </c>
      <c r="F339" s="32" t="s">
        <v>90</v>
      </c>
      <c r="G339" s="32"/>
      <c r="H339" s="32" t="s">
        <v>2016</v>
      </c>
      <c r="I339" s="32"/>
      <c r="J339" s="32">
        <v>240</v>
      </c>
      <c r="K339" s="32"/>
      <c r="L339" s="32"/>
    </row>
    <row r="340" spans="1:14">
      <c r="A340" s="15">
        <v>41461</v>
      </c>
      <c r="B340" t="s">
        <v>963</v>
      </c>
      <c r="C340" t="s">
        <v>964</v>
      </c>
      <c r="D340" t="s">
        <v>965</v>
      </c>
      <c r="E340" t="s">
        <v>966</v>
      </c>
      <c r="F340" t="s">
        <v>22</v>
      </c>
      <c r="G340">
        <v>37862</v>
      </c>
      <c r="H340" t="s">
        <v>967</v>
      </c>
      <c r="J340">
        <v>300</v>
      </c>
    </row>
    <row r="341" spans="1:14">
      <c r="A341" s="15">
        <v>41461</v>
      </c>
      <c r="B341" t="s">
        <v>968</v>
      </c>
      <c r="C341" t="s">
        <v>969</v>
      </c>
      <c r="D341" t="s">
        <v>970</v>
      </c>
      <c r="E341" t="s">
        <v>971</v>
      </c>
      <c r="F341" t="s">
        <v>75</v>
      </c>
      <c r="G341">
        <v>28803</v>
      </c>
      <c r="H341" t="s">
        <v>972</v>
      </c>
      <c r="J341">
        <v>300</v>
      </c>
    </row>
    <row r="342" spans="1:14">
      <c r="A342" s="15">
        <v>41458</v>
      </c>
      <c r="B342" t="s">
        <v>973</v>
      </c>
      <c r="C342" t="s">
        <v>974</v>
      </c>
      <c r="D342" t="s">
        <v>975</v>
      </c>
      <c r="E342" t="s">
        <v>976</v>
      </c>
      <c r="F342" t="s">
        <v>871</v>
      </c>
      <c r="G342">
        <v>60625</v>
      </c>
      <c r="H342" t="s">
        <v>342</v>
      </c>
      <c r="J342">
        <v>50</v>
      </c>
    </row>
    <row r="343" spans="1:14">
      <c r="A343" s="13">
        <v>41460</v>
      </c>
      <c r="B343" s="32" t="s">
        <v>977</v>
      </c>
      <c r="C343" s="32" t="s">
        <v>978</v>
      </c>
      <c r="D343" s="32" t="s">
        <v>979</v>
      </c>
      <c r="E343" s="32" t="s">
        <v>980</v>
      </c>
      <c r="F343" s="32" t="s">
        <v>183</v>
      </c>
      <c r="G343" s="32">
        <v>87109</v>
      </c>
      <c r="H343" s="32" t="s">
        <v>981</v>
      </c>
      <c r="I343" s="32"/>
      <c r="J343" s="32">
        <v>300</v>
      </c>
      <c r="K343" s="32"/>
      <c r="L343" s="32"/>
    </row>
    <row r="344" spans="1:14">
      <c r="A344" s="13">
        <v>41465</v>
      </c>
      <c r="B344" s="32" t="s">
        <v>992</v>
      </c>
      <c r="C344" s="32" t="s">
        <v>993</v>
      </c>
      <c r="D344" s="32" t="s">
        <v>994</v>
      </c>
      <c r="E344" s="32" t="s">
        <v>995</v>
      </c>
      <c r="F344" s="32" t="s">
        <v>96</v>
      </c>
      <c r="G344" s="32">
        <v>45714</v>
      </c>
      <c r="H344" s="32" t="s">
        <v>991</v>
      </c>
      <c r="I344" s="32"/>
      <c r="J344" s="32">
        <v>300</v>
      </c>
      <c r="K344" s="32"/>
      <c r="L344" s="32"/>
    </row>
    <row r="345" spans="1:14">
      <c r="A345" s="13">
        <v>41476</v>
      </c>
      <c r="B345" s="32" t="s">
        <v>827</v>
      </c>
      <c r="C345" s="32" t="s">
        <v>1010</v>
      </c>
      <c r="D345" s="32" t="s">
        <v>1011</v>
      </c>
      <c r="E345" s="32" t="s">
        <v>202</v>
      </c>
      <c r="F345" s="32" t="s">
        <v>90</v>
      </c>
      <c r="G345" s="32">
        <v>10009</v>
      </c>
      <c r="H345" s="32" t="s">
        <v>1005</v>
      </c>
      <c r="I345" s="32"/>
      <c r="J345" s="32">
        <v>300</v>
      </c>
      <c r="K345" s="32"/>
      <c r="L345" s="32"/>
    </row>
    <row r="346" spans="1:14" ht="15">
      <c r="A346" s="13">
        <v>41476</v>
      </c>
      <c r="B346" s="32" t="s">
        <v>1007</v>
      </c>
      <c r="C346" s="32" t="s">
        <v>80</v>
      </c>
      <c r="D346" s="32" t="s">
        <v>1008</v>
      </c>
      <c r="E346" s="32" t="s">
        <v>1009</v>
      </c>
      <c r="F346" s="32" t="s">
        <v>67</v>
      </c>
      <c r="G346" s="32">
        <v>21771</v>
      </c>
      <c r="H346" s="32" t="s">
        <v>1006</v>
      </c>
      <c r="I346" s="92" t="s">
        <v>926</v>
      </c>
      <c r="J346" s="32">
        <v>300</v>
      </c>
      <c r="K346" s="32"/>
      <c r="L346" s="32"/>
    </row>
    <row r="347" spans="1:14">
      <c r="A347" s="13">
        <v>41479</v>
      </c>
      <c r="B347" s="32" t="s">
        <v>1013</v>
      </c>
      <c r="C347" s="32" t="s">
        <v>1014</v>
      </c>
      <c r="D347" s="32" t="s">
        <v>1015</v>
      </c>
      <c r="E347" s="32" t="s">
        <v>1016</v>
      </c>
      <c r="F347" s="32" t="s">
        <v>106</v>
      </c>
      <c r="G347" s="32">
        <v>23970</v>
      </c>
      <c r="H347" s="32" t="s">
        <v>1012</v>
      </c>
      <c r="I347" s="32"/>
      <c r="J347" s="32">
        <v>300</v>
      </c>
      <c r="K347" s="32"/>
      <c r="L347" s="32"/>
    </row>
    <row r="348" spans="1:14">
      <c r="A348" s="13">
        <v>41486</v>
      </c>
      <c r="B348" s="32" t="s">
        <v>1101</v>
      </c>
      <c r="C348" s="32" t="s">
        <v>1102</v>
      </c>
      <c r="D348" s="32" t="s">
        <v>1103</v>
      </c>
      <c r="E348" s="32" t="s">
        <v>1104</v>
      </c>
      <c r="F348" s="32" t="s">
        <v>14</v>
      </c>
      <c r="G348" s="32">
        <v>18052</v>
      </c>
      <c r="H348" s="32" t="s">
        <v>1105</v>
      </c>
      <c r="I348" s="32"/>
      <c r="J348" s="32"/>
      <c r="K348" s="32"/>
      <c r="L348" s="32"/>
    </row>
    <row r="349" spans="1:14" ht="15">
      <c r="A349" s="47" t="s">
        <v>1099</v>
      </c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</row>
    <row r="350" spans="1:14" ht="14.25" customHeight="1">
      <c r="A350" s="36" t="s">
        <v>1100</v>
      </c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</row>
    <row r="351" spans="1:14">
      <c r="A351" s="13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N351">
        <f>SUM(50+12+7+14)</f>
        <v>83</v>
      </c>
    </row>
    <row r="352" spans="1:14" ht="15">
      <c r="A352" s="35" t="s">
        <v>1017</v>
      </c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</row>
    <row r="353" spans="1:14">
      <c r="A353" s="13">
        <v>41503</v>
      </c>
      <c r="B353" s="32" t="s">
        <v>1031</v>
      </c>
      <c r="C353" s="32" t="s">
        <v>1022</v>
      </c>
      <c r="D353" s="32" t="s">
        <v>1032</v>
      </c>
      <c r="E353" s="32" t="s">
        <v>1033</v>
      </c>
      <c r="F353" s="32" t="s">
        <v>33</v>
      </c>
      <c r="G353" s="49" t="s">
        <v>1037</v>
      </c>
      <c r="H353" s="32" t="s">
        <v>471</v>
      </c>
      <c r="I353" s="32"/>
      <c r="J353" s="32">
        <v>300</v>
      </c>
      <c r="K353" s="32"/>
      <c r="L353" s="32"/>
    </row>
    <row r="354" spans="1:14">
      <c r="A354" s="13">
        <v>41503</v>
      </c>
      <c r="B354" s="32" t="s">
        <v>1042</v>
      </c>
      <c r="C354" s="32" t="s">
        <v>1023</v>
      </c>
      <c r="D354" s="32" t="s">
        <v>1043</v>
      </c>
      <c r="E354" s="32" t="s">
        <v>1044</v>
      </c>
      <c r="F354" s="32" t="s">
        <v>499</v>
      </c>
      <c r="G354" s="32">
        <v>33908</v>
      </c>
      <c r="H354" s="32" t="s">
        <v>1020</v>
      </c>
      <c r="I354" s="32"/>
      <c r="J354" s="32">
        <v>300</v>
      </c>
      <c r="K354" s="32"/>
      <c r="L354" s="32"/>
    </row>
    <row r="355" spans="1:14">
      <c r="A355" s="13">
        <v>41504</v>
      </c>
      <c r="B355" s="32" t="s">
        <v>1034</v>
      </c>
      <c r="C355" s="32" t="s">
        <v>1035</v>
      </c>
      <c r="D355" s="32" t="s">
        <v>1036</v>
      </c>
      <c r="E355" s="32" t="s">
        <v>97</v>
      </c>
      <c r="F355" s="32" t="s">
        <v>75</v>
      </c>
      <c r="G355" s="32">
        <v>28262</v>
      </c>
      <c r="H355" s="32" t="s">
        <v>1021</v>
      </c>
      <c r="I355" s="32"/>
      <c r="J355" s="32">
        <v>300</v>
      </c>
      <c r="K355" s="32"/>
      <c r="L355" s="32"/>
    </row>
    <row r="356" spans="1:14">
      <c r="A356" s="13">
        <v>41499</v>
      </c>
      <c r="B356" s="32" t="s">
        <v>1039</v>
      </c>
      <c r="C356" s="32" t="s">
        <v>1040</v>
      </c>
      <c r="D356" s="32" t="s">
        <v>1041</v>
      </c>
      <c r="E356" s="32" t="s">
        <v>254</v>
      </c>
      <c r="F356" s="32" t="s">
        <v>106</v>
      </c>
      <c r="G356" s="32">
        <v>23507</v>
      </c>
      <c r="H356" s="32" t="s">
        <v>1038</v>
      </c>
      <c r="I356" s="32"/>
      <c r="J356" s="32">
        <v>300</v>
      </c>
      <c r="K356" s="32"/>
      <c r="L356" s="32"/>
    </row>
    <row r="357" spans="1:14">
      <c r="A357" s="13">
        <v>41504</v>
      </c>
      <c r="B357" s="32" t="s">
        <v>1046</v>
      </c>
      <c r="C357" s="32" t="s">
        <v>542</v>
      </c>
      <c r="D357" s="32" t="s">
        <v>1047</v>
      </c>
      <c r="E357" s="32" t="s">
        <v>1048</v>
      </c>
      <c r="F357" s="32" t="s">
        <v>14</v>
      </c>
      <c r="G357" s="32">
        <v>19067</v>
      </c>
      <c r="H357" s="32" t="s">
        <v>1045</v>
      </c>
      <c r="I357" s="32"/>
      <c r="J357" s="32">
        <v>300</v>
      </c>
      <c r="K357" s="32"/>
      <c r="L357" s="32"/>
      <c r="N357">
        <f>SUM(14,7,12)</f>
        <v>33</v>
      </c>
    </row>
    <row r="358" spans="1:14">
      <c r="A358" s="13">
        <v>41510</v>
      </c>
      <c r="B358" s="32" t="s">
        <v>1125</v>
      </c>
      <c r="C358" s="32" t="s">
        <v>1060</v>
      </c>
      <c r="D358" s="32" t="s">
        <v>1126</v>
      </c>
      <c r="E358" s="32" t="s">
        <v>387</v>
      </c>
      <c r="F358" s="32" t="s">
        <v>83</v>
      </c>
      <c r="G358" s="32">
        <v>30309</v>
      </c>
      <c r="H358" s="32" t="s">
        <v>1059</v>
      </c>
      <c r="I358" s="32"/>
      <c r="J358" s="32">
        <v>300</v>
      </c>
      <c r="K358" s="32"/>
      <c r="L358" s="32"/>
    </row>
    <row r="359" spans="1:14">
      <c r="A359" s="13">
        <v>41516</v>
      </c>
      <c r="B359" t="s">
        <v>888</v>
      </c>
      <c r="C359" t="s">
        <v>889</v>
      </c>
      <c r="D359" t="s">
        <v>932</v>
      </c>
      <c r="E359" t="s">
        <v>890</v>
      </c>
      <c r="F359" t="s">
        <v>90</v>
      </c>
      <c r="G359">
        <v>12550</v>
      </c>
      <c r="H359" s="32" t="s">
        <v>847</v>
      </c>
      <c r="I359" s="32"/>
      <c r="J359" s="53">
        <v>300</v>
      </c>
      <c r="K359" s="32"/>
      <c r="L359" s="32"/>
    </row>
    <row r="360" spans="1:14" ht="15">
      <c r="A360" s="47" t="s">
        <v>1106</v>
      </c>
      <c r="H360" s="32"/>
      <c r="I360" s="32"/>
      <c r="J360" s="32"/>
      <c r="K360" s="32"/>
      <c r="L360" s="32"/>
    </row>
    <row r="361" spans="1:14" ht="15.75">
      <c r="A361" s="36" t="s">
        <v>1113</v>
      </c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</row>
    <row r="362" spans="1:14">
      <c r="A362" s="13"/>
      <c r="H362" s="32"/>
      <c r="I362" s="32"/>
      <c r="J362" s="32"/>
      <c r="K362" s="32"/>
      <c r="L362" s="32"/>
    </row>
    <row r="363" spans="1:14" ht="15">
      <c r="A363" s="35" t="s">
        <v>1049</v>
      </c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</row>
    <row r="364" spans="1:14">
      <c r="A364" s="13">
        <v>41518</v>
      </c>
      <c r="B364" s="32" t="s">
        <v>1057</v>
      </c>
      <c r="C364" s="32" t="s">
        <v>1058</v>
      </c>
      <c r="D364" s="32" t="s">
        <v>1071</v>
      </c>
      <c r="E364" s="32" t="s">
        <v>1072</v>
      </c>
      <c r="F364" s="32" t="s">
        <v>499</v>
      </c>
      <c r="G364" s="32">
        <v>32081</v>
      </c>
      <c r="H364" s="32" t="s">
        <v>1051</v>
      </c>
      <c r="I364" s="32"/>
      <c r="J364" s="32">
        <v>300</v>
      </c>
      <c r="K364" s="32"/>
      <c r="L364" s="32"/>
    </row>
    <row r="365" spans="1:14">
      <c r="A365" s="13">
        <v>41522</v>
      </c>
      <c r="B365" s="32" t="s">
        <v>572</v>
      </c>
      <c r="C365" s="32" t="s">
        <v>1056</v>
      </c>
      <c r="D365" s="32" t="s">
        <v>1073</v>
      </c>
      <c r="E365" s="32" t="s">
        <v>1074</v>
      </c>
      <c r="F365" s="32" t="s">
        <v>39</v>
      </c>
      <c r="G365" s="50" t="s">
        <v>1075</v>
      </c>
      <c r="H365" s="32" t="s">
        <v>1052</v>
      </c>
      <c r="I365" s="32"/>
      <c r="J365" s="32">
        <v>300</v>
      </c>
      <c r="K365" s="32"/>
      <c r="L365" s="32"/>
      <c r="N365">
        <f>SUM(232,33)</f>
        <v>265</v>
      </c>
    </row>
    <row r="366" spans="1:14">
      <c r="A366" s="13">
        <v>41523</v>
      </c>
      <c r="B366" s="32" t="s">
        <v>1054</v>
      </c>
      <c r="C366" s="32" t="s">
        <v>1055</v>
      </c>
      <c r="D366" s="32" t="s">
        <v>1061</v>
      </c>
      <c r="E366" s="32" t="s">
        <v>122</v>
      </c>
      <c r="F366" s="32" t="s">
        <v>75</v>
      </c>
      <c r="G366" s="32">
        <v>27411</v>
      </c>
      <c r="H366" s="32" t="s">
        <v>1050</v>
      </c>
      <c r="I366" s="32"/>
      <c r="J366" s="32">
        <v>150</v>
      </c>
      <c r="K366" s="32"/>
      <c r="L366" s="32"/>
    </row>
    <row r="367" spans="1:14">
      <c r="A367" s="13">
        <v>41523</v>
      </c>
      <c r="B367" s="32" t="s">
        <v>1054</v>
      </c>
      <c r="C367" s="32" t="s">
        <v>1055</v>
      </c>
      <c r="D367" s="32" t="s">
        <v>1061</v>
      </c>
      <c r="E367" s="32" t="s">
        <v>122</v>
      </c>
      <c r="F367" s="32" t="s">
        <v>75</v>
      </c>
      <c r="G367" s="32">
        <v>27411</v>
      </c>
      <c r="H367" s="32" t="s">
        <v>1053</v>
      </c>
      <c r="I367" s="32"/>
      <c r="J367" s="32">
        <v>150</v>
      </c>
      <c r="K367" s="32"/>
      <c r="L367" s="32"/>
    </row>
    <row r="368" spans="1:14">
      <c r="A368" s="13">
        <v>41529</v>
      </c>
      <c r="B368" s="32" t="s">
        <v>1076</v>
      </c>
      <c r="C368" s="32" t="s">
        <v>1077</v>
      </c>
      <c r="D368" s="32" t="s">
        <v>1078</v>
      </c>
      <c r="E368" s="32" t="s">
        <v>45</v>
      </c>
      <c r="F368" s="32" t="s">
        <v>5</v>
      </c>
      <c r="G368" s="32">
        <v>29607</v>
      </c>
      <c r="H368" s="32" t="s">
        <v>1062</v>
      </c>
      <c r="I368" s="32"/>
      <c r="J368" s="32">
        <v>300</v>
      </c>
      <c r="K368" s="32"/>
      <c r="L368" s="32"/>
    </row>
    <row r="369" spans="1:12">
      <c r="A369" s="13">
        <v>41521</v>
      </c>
      <c r="B369" s="32" t="s">
        <v>1063</v>
      </c>
      <c r="C369" s="32" t="s">
        <v>1064</v>
      </c>
      <c r="D369" s="32" t="s">
        <v>1079</v>
      </c>
      <c r="E369" s="32" t="s">
        <v>1080</v>
      </c>
      <c r="F369" s="32" t="s">
        <v>871</v>
      </c>
      <c r="G369" s="32">
        <v>60156</v>
      </c>
      <c r="H369" s="32" t="s">
        <v>1081</v>
      </c>
      <c r="I369" s="32"/>
      <c r="J369" s="32">
        <v>240</v>
      </c>
      <c r="K369" s="32"/>
      <c r="L369" s="32"/>
    </row>
    <row r="370" spans="1:12">
      <c r="A370" s="13">
        <v>41527</v>
      </c>
      <c r="B370" s="32" t="s">
        <v>1082</v>
      </c>
      <c r="C370" s="32" t="s">
        <v>1083</v>
      </c>
      <c r="D370" s="32" t="s">
        <v>1084</v>
      </c>
      <c r="E370" s="32" t="s">
        <v>831</v>
      </c>
      <c r="F370" s="32" t="s">
        <v>106</v>
      </c>
      <c r="G370" s="32">
        <v>24179</v>
      </c>
      <c r="H370" s="32" t="s">
        <v>1065</v>
      </c>
      <c r="I370" s="32"/>
      <c r="J370" s="32">
        <v>150</v>
      </c>
      <c r="K370" s="32"/>
      <c r="L370" s="32"/>
    </row>
    <row r="371" spans="1:12">
      <c r="A371" s="15">
        <v>41531</v>
      </c>
      <c r="B371" s="32" t="s">
        <v>616</v>
      </c>
      <c r="C371" s="32" t="s">
        <v>617</v>
      </c>
      <c r="D371" s="32" t="s">
        <v>618</v>
      </c>
      <c r="E371" s="32" t="s">
        <v>241</v>
      </c>
      <c r="F371" s="32" t="s">
        <v>33</v>
      </c>
      <c r="G371" s="49" t="s">
        <v>1085</v>
      </c>
      <c r="H371" s="32" t="s">
        <v>1066</v>
      </c>
      <c r="I371" s="32"/>
      <c r="J371" s="32">
        <v>250</v>
      </c>
      <c r="K371" s="32"/>
      <c r="L371" s="32"/>
    </row>
    <row r="372" spans="1:12">
      <c r="A372" s="15">
        <v>41536</v>
      </c>
      <c r="B372" t="s">
        <v>193</v>
      </c>
      <c r="C372" t="s">
        <v>762</v>
      </c>
      <c r="D372" s="32" t="s">
        <v>763</v>
      </c>
      <c r="E372" s="32" t="s">
        <v>591</v>
      </c>
      <c r="F372" s="32" t="s">
        <v>106</v>
      </c>
      <c r="G372" s="32">
        <v>24060</v>
      </c>
      <c r="H372" s="32" t="s">
        <v>1067</v>
      </c>
      <c r="I372" s="32"/>
      <c r="J372" s="32">
        <v>280</v>
      </c>
      <c r="K372" s="32"/>
      <c r="L372" s="32"/>
    </row>
    <row r="373" spans="1:12" ht="15">
      <c r="A373" s="15">
        <v>41537</v>
      </c>
      <c r="B373" t="s">
        <v>1086</v>
      </c>
      <c r="C373" t="s">
        <v>1087</v>
      </c>
      <c r="D373" s="32" t="s">
        <v>1088</v>
      </c>
      <c r="E373" s="32" t="s">
        <v>1089</v>
      </c>
      <c r="F373" s="32" t="s">
        <v>39</v>
      </c>
      <c r="G373" s="49" t="s">
        <v>1090</v>
      </c>
      <c r="H373" s="32" t="s">
        <v>1068</v>
      </c>
      <c r="I373" s="92" t="s">
        <v>926</v>
      </c>
      <c r="J373" s="32">
        <v>300</v>
      </c>
      <c r="K373" s="32"/>
      <c r="L373" s="32"/>
    </row>
    <row r="374" spans="1:12">
      <c r="A374" s="15">
        <v>41538</v>
      </c>
      <c r="B374" t="s">
        <v>1091</v>
      </c>
      <c r="C374" t="s">
        <v>1092</v>
      </c>
      <c r="D374" s="32" t="s">
        <v>1093</v>
      </c>
      <c r="E374" s="32" t="s">
        <v>1094</v>
      </c>
      <c r="F374" s="32" t="s">
        <v>67</v>
      </c>
      <c r="G374" s="32">
        <v>21230</v>
      </c>
      <c r="H374" s="32" t="s">
        <v>1069</v>
      </c>
      <c r="I374" s="32"/>
      <c r="J374" s="32">
        <v>350</v>
      </c>
      <c r="K374" s="32"/>
      <c r="L374" s="32"/>
    </row>
    <row r="375" spans="1:12">
      <c r="A375" s="15">
        <v>41538</v>
      </c>
      <c r="B375" t="s">
        <v>1095</v>
      </c>
      <c r="C375" t="s">
        <v>1096</v>
      </c>
      <c r="D375" s="32" t="s">
        <v>1097</v>
      </c>
      <c r="E375" s="32" t="s">
        <v>1098</v>
      </c>
      <c r="F375" s="32" t="s">
        <v>14</v>
      </c>
      <c r="G375" s="32">
        <v>19551</v>
      </c>
      <c r="H375" s="32" t="s">
        <v>1070</v>
      </c>
      <c r="I375" s="32"/>
      <c r="J375" s="32">
        <v>350</v>
      </c>
      <c r="K375" s="32"/>
      <c r="L375" s="32"/>
    </row>
    <row r="376" spans="1:12">
      <c r="A376" s="15">
        <v>41543</v>
      </c>
      <c r="B376" t="s">
        <v>616</v>
      </c>
      <c r="C376" t="s">
        <v>1108</v>
      </c>
      <c r="D376" s="32" t="s">
        <v>1109</v>
      </c>
      <c r="E376" s="32" t="s">
        <v>1110</v>
      </c>
      <c r="F376" s="32" t="s">
        <v>499</v>
      </c>
      <c r="G376" s="32">
        <v>34233</v>
      </c>
      <c r="H376" s="32" t="s">
        <v>1107</v>
      </c>
      <c r="I376" s="32"/>
      <c r="J376" s="32">
        <v>350</v>
      </c>
    </row>
    <row r="377" spans="1:12">
      <c r="A377" s="15">
        <v>41546</v>
      </c>
      <c r="B377" t="s">
        <v>357</v>
      </c>
      <c r="C377" t="s">
        <v>542</v>
      </c>
      <c r="D377" s="32" t="s">
        <v>1047</v>
      </c>
      <c r="E377" s="32" t="s">
        <v>1048</v>
      </c>
      <c r="F377" s="32" t="s">
        <v>14</v>
      </c>
      <c r="G377" s="32">
        <v>19067</v>
      </c>
      <c r="H377" s="32" t="s">
        <v>1111</v>
      </c>
      <c r="I377" s="32"/>
      <c r="J377" s="32">
        <v>300</v>
      </c>
    </row>
    <row r="378" spans="1:12" ht="15">
      <c r="A378" s="51" t="s">
        <v>1112</v>
      </c>
    </row>
    <row r="379" spans="1:12" ht="15.75">
      <c r="A379" s="44" t="s">
        <v>1114</v>
      </c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</row>
    <row r="380" spans="1:12" ht="15.75">
      <c r="A380" s="44" t="s">
        <v>1115</v>
      </c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</row>
    <row r="381" spans="1:12" ht="15.75">
      <c r="A381" s="44" t="s">
        <v>1116</v>
      </c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</row>
    <row r="383" spans="1:12" ht="15">
      <c r="A383" s="35" t="s">
        <v>1117</v>
      </c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</row>
    <row r="384" spans="1:12">
      <c r="A384" s="15">
        <v>41551</v>
      </c>
      <c r="B384" t="s">
        <v>1118</v>
      </c>
      <c r="C384" t="s">
        <v>1119</v>
      </c>
      <c r="D384" t="s">
        <v>1120</v>
      </c>
      <c r="E384" t="s">
        <v>1121</v>
      </c>
      <c r="F384" t="s">
        <v>545</v>
      </c>
      <c r="G384">
        <v>72113</v>
      </c>
      <c r="H384" t="s">
        <v>1122</v>
      </c>
      <c r="J384">
        <v>300</v>
      </c>
    </row>
    <row r="385" spans="1:12" ht="15">
      <c r="A385" s="15">
        <v>41561</v>
      </c>
      <c r="B385" t="s">
        <v>560</v>
      </c>
      <c r="C385" t="s">
        <v>561</v>
      </c>
      <c r="D385" t="s">
        <v>562</v>
      </c>
      <c r="E385" t="s">
        <v>563</v>
      </c>
      <c r="F385" t="s">
        <v>75</v>
      </c>
      <c r="G385">
        <v>28791</v>
      </c>
      <c r="H385" t="s">
        <v>1123</v>
      </c>
      <c r="I385" s="92" t="s">
        <v>926</v>
      </c>
      <c r="J385">
        <v>300</v>
      </c>
    </row>
    <row r="386" spans="1:12">
      <c r="A386" s="15">
        <v>41559</v>
      </c>
      <c r="B386" t="s">
        <v>308</v>
      </c>
      <c r="C386" t="s">
        <v>794</v>
      </c>
      <c r="D386" t="s">
        <v>795</v>
      </c>
      <c r="E386" t="s">
        <v>796</v>
      </c>
      <c r="F386" t="s">
        <v>302</v>
      </c>
      <c r="G386">
        <v>77433</v>
      </c>
      <c r="H386" t="s">
        <v>1124</v>
      </c>
      <c r="J386" s="32">
        <v>350</v>
      </c>
    </row>
    <row r="387" spans="1:12">
      <c r="A387" s="15">
        <v>41568</v>
      </c>
      <c r="B387" t="s">
        <v>457</v>
      </c>
      <c r="C387" t="s">
        <v>1128</v>
      </c>
      <c r="D387" t="s">
        <v>459</v>
      </c>
      <c r="E387" t="s">
        <v>387</v>
      </c>
      <c r="F387" t="s">
        <v>83</v>
      </c>
      <c r="G387">
        <v>30329</v>
      </c>
      <c r="H387" t="s">
        <v>1127</v>
      </c>
      <c r="J387" s="52"/>
      <c r="K387" s="52"/>
      <c r="L387" s="52"/>
    </row>
    <row r="388" spans="1:12">
      <c r="A388" s="15">
        <v>41572</v>
      </c>
      <c r="B388" t="s">
        <v>1129</v>
      </c>
      <c r="C388" t="s">
        <v>1130</v>
      </c>
      <c r="D388" t="s">
        <v>1141</v>
      </c>
      <c r="E388" t="s">
        <v>1142</v>
      </c>
      <c r="F388" t="s">
        <v>1143</v>
      </c>
      <c r="G388" t="s">
        <v>1144</v>
      </c>
      <c r="H388" t="s">
        <v>35</v>
      </c>
      <c r="J388">
        <v>300</v>
      </c>
    </row>
    <row r="389" spans="1:12" ht="15">
      <c r="A389" s="54" t="s">
        <v>1145</v>
      </c>
      <c r="B389" s="55"/>
      <c r="C389" s="55"/>
      <c r="D389" s="55"/>
      <c r="E389" s="55"/>
      <c r="F389" s="55"/>
      <c r="G389" s="55"/>
      <c r="H389" s="55"/>
      <c r="I389" s="55"/>
      <c r="J389" s="55"/>
      <c r="K389" s="55"/>
      <c r="L389" s="55"/>
    </row>
    <row r="390" spans="1:12" ht="15">
      <c r="A390" s="54" t="s">
        <v>1146</v>
      </c>
      <c r="B390" s="55"/>
      <c r="C390" s="55"/>
      <c r="D390" s="55"/>
      <c r="E390" s="55"/>
      <c r="F390" s="55"/>
      <c r="G390" s="55"/>
      <c r="H390" s="55"/>
      <c r="I390" s="55"/>
      <c r="J390" s="55"/>
      <c r="K390" s="55"/>
      <c r="L390" s="55"/>
    </row>
    <row r="392" spans="1:12" ht="15">
      <c r="A392" s="35" t="s">
        <v>1131</v>
      </c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</row>
    <row r="393" spans="1:12">
      <c r="A393" s="15">
        <v>41580</v>
      </c>
      <c r="B393" t="s">
        <v>536</v>
      </c>
      <c r="C393" t="s">
        <v>1147</v>
      </c>
      <c r="D393" t="s">
        <v>1151</v>
      </c>
      <c r="E393" t="s">
        <v>1152</v>
      </c>
      <c r="F393" t="s">
        <v>5</v>
      </c>
      <c r="G393">
        <v>29588</v>
      </c>
      <c r="H393" t="s">
        <v>1132</v>
      </c>
      <c r="J393">
        <v>300</v>
      </c>
    </row>
    <row r="394" spans="1:12">
      <c r="A394" s="15">
        <v>41580</v>
      </c>
      <c r="B394" t="s">
        <v>1148</v>
      </c>
      <c r="C394" t="s">
        <v>1149</v>
      </c>
      <c r="D394" t="s">
        <v>1150</v>
      </c>
      <c r="E394" t="s">
        <v>122</v>
      </c>
      <c r="F394" t="s">
        <v>123</v>
      </c>
      <c r="G394">
        <v>19804</v>
      </c>
      <c r="H394" t="s">
        <v>1133</v>
      </c>
      <c r="J394" s="52"/>
      <c r="K394" s="52"/>
      <c r="L394" s="52"/>
    </row>
    <row r="395" spans="1:12">
      <c r="A395" s="15">
        <v>41581</v>
      </c>
      <c r="B395" t="s">
        <v>1153</v>
      </c>
      <c r="C395" t="s">
        <v>1154</v>
      </c>
      <c r="D395" t="s">
        <v>1155</v>
      </c>
      <c r="E395" t="s">
        <v>1156</v>
      </c>
      <c r="F395" t="s">
        <v>499</v>
      </c>
      <c r="G395">
        <v>32308</v>
      </c>
      <c r="H395" t="s">
        <v>1134</v>
      </c>
      <c r="J395" s="52"/>
      <c r="K395" s="52"/>
      <c r="L395" s="52"/>
    </row>
    <row r="396" spans="1:12">
      <c r="A396" s="15">
        <v>41581</v>
      </c>
      <c r="B396" t="s">
        <v>1157</v>
      </c>
      <c r="C396" t="s">
        <v>1158</v>
      </c>
      <c r="D396" t="s">
        <v>1159</v>
      </c>
      <c r="E396" t="s">
        <v>1160</v>
      </c>
      <c r="F396" t="s">
        <v>515</v>
      </c>
      <c r="G396">
        <v>98371</v>
      </c>
      <c r="H396" t="s">
        <v>1135</v>
      </c>
      <c r="J396" s="52"/>
      <c r="K396" s="52"/>
      <c r="L396" s="52"/>
    </row>
    <row r="397" spans="1:12">
      <c r="A397" s="15">
        <v>41581</v>
      </c>
      <c r="B397" t="s">
        <v>1157</v>
      </c>
      <c r="C397" t="s">
        <v>1158</v>
      </c>
      <c r="D397" t="s">
        <v>1159</v>
      </c>
      <c r="E397" t="s">
        <v>1160</v>
      </c>
      <c r="F397" t="s">
        <v>515</v>
      </c>
      <c r="G397">
        <v>98371</v>
      </c>
      <c r="H397" t="s">
        <v>1136</v>
      </c>
      <c r="J397" s="52"/>
      <c r="K397" s="52"/>
      <c r="L397" s="52"/>
    </row>
    <row r="398" spans="1:12">
      <c r="A398" s="15">
        <v>41581</v>
      </c>
      <c r="B398" t="s">
        <v>1161</v>
      </c>
      <c r="C398" t="s">
        <v>339</v>
      </c>
      <c r="D398" t="s">
        <v>1162</v>
      </c>
      <c r="E398" t="s">
        <v>1009</v>
      </c>
      <c r="F398" t="s">
        <v>67</v>
      </c>
      <c r="G398">
        <v>21771</v>
      </c>
      <c r="H398" t="s">
        <v>1137</v>
      </c>
      <c r="J398" s="52"/>
      <c r="K398" s="52"/>
      <c r="L398" s="52"/>
    </row>
    <row r="399" spans="1:12">
      <c r="A399" s="15">
        <v>41581</v>
      </c>
      <c r="B399" t="s">
        <v>162</v>
      </c>
      <c r="C399" t="s">
        <v>1163</v>
      </c>
      <c r="D399" t="s">
        <v>1164</v>
      </c>
      <c r="E399" t="s">
        <v>1094</v>
      </c>
      <c r="F399" t="s">
        <v>67</v>
      </c>
      <c r="G399">
        <v>21231</v>
      </c>
      <c r="H399" t="s">
        <v>1138</v>
      </c>
      <c r="J399">
        <v>300</v>
      </c>
    </row>
    <row r="400" spans="1:12">
      <c r="A400" s="15">
        <v>41581</v>
      </c>
      <c r="B400" t="s">
        <v>1165</v>
      </c>
      <c r="C400" t="s">
        <v>1166</v>
      </c>
      <c r="D400" t="s">
        <v>1167</v>
      </c>
      <c r="E400" t="s">
        <v>1168</v>
      </c>
      <c r="F400" t="s">
        <v>39</v>
      </c>
      <c r="G400" s="34" t="s">
        <v>1169</v>
      </c>
      <c r="H400" t="s">
        <v>1139</v>
      </c>
      <c r="J400">
        <v>300</v>
      </c>
    </row>
    <row r="401" spans="1:13">
      <c r="A401" s="15">
        <v>41582</v>
      </c>
      <c r="B401" t="s">
        <v>1170</v>
      </c>
      <c r="C401" t="s">
        <v>1171</v>
      </c>
      <c r="D401" t="s">
        <v>1172</v>
      </c>
      <c r="E401" t="s">
        <v>1173</v>
      </c>
      <c r="F401" t="s">
        <v>14</v>
      </c>
      <c r="G401">
        <v>16510</v>
      </c>
      <c r="H401" t="s">
        <v>1140</v>
      </c>
      <c r="J401">
        <v>300</v>
      </c>
    </row>
    <row r="402" spans="1:13">
      <c r="A402" s="15">
        <v>41583</v>
      </c>
      <c r="B402" t="s">
        <v>1179</v>
      </c>
      <c r="C402" t="s">
        <v>1180</v>
      </c>
      <c r="D402" t="s">
        <v>1181</v>
      </c>
      <c r="E402" t="s">
        <v>1182</v>
      </c>
      <c r="F402" t="s">
        <v>106</v>
      </c>
      <c r="G402">
        <v>22182</v>
      </c>
      <c r="H402" t="s">
        <v>1174</v>
      </c>
      <c r="J402">
        <v>300</v>
      </c>
    </row>
    <row r="403" spans="1:13">
      <c r="A403" s="15">
        <v>41587</v>
      </c>
      <c r="B403" t="s">
        <v>656</v>
      </c>
      <c r="C403" t="s">
        <v>1177</v>
      </c>
      <c r="D403" t="s">
        <v>1178</v>
      </c>
      <c r="E403" t="s">
        <v>510</v>
      </c>
      <c r="F403" t="s">
        <v>106</v>
      </c>
      <c r="G403">
        <v>23693</v>
      </c>
      <c r="H403" t="s">
        <v>1175</v>
      </c>
      <c r="J403">
        <v>300</v>
      </c>
    </row>
    <row r="404" spans="1:13">
      <c r="A404" s="15">
        <v>41595</v>
      </c>
      <c r="B404" t="s">
        <v>1201</v>
      </c>
      <c r="C404" t="s">
        <v>1202</v>
      </c>
      <c r="D404" t="s">
        <v>1203</v>
      </c>
      <c r="E404" t="s">
        <v>1204</v>
      </c>
      <c r="F404" t="s">
        <v>1205</v>
      </c>
      <c r="G404" t="s">
        <v>1206</v>
      </c>
      <c r="H404" t="s">
        <v>1176</v>
      </c>
      <c r="J404" s="52"/>
      <c r="K404" s="52"/>
      <c r="L404" s="52"/>
    </row>
    <row r="405" spans="1:13">
      <c r="A405" s="15">
        <v>41588</v>
      </c>
      <c r="B405" t="s">
        <v>1196</v>
      </c>
      <c r="C405" t="s">
        <v>1197</v>
      </c>
      <c r="D405" t="s">
        <v>1198</v>
      </c>
      <c r="E405" t="s">
        <v>1199</v>
      </c>
      <c r="F405" t="s">
        <v>33</v>
      </c>
      <c r="G405" s="33" t="s">
        <v>1200</v>
      </c>
      <c r="H405" t="s">
        <v>1183</v>
      </c>
      <c r="J405" s="52"/>
      <c r="K405" s="52"/>
      <c r="L405" s="52"/>
    </row>
    <row r="406" spans="1:13">
      <c r="A406" s="15">
        <v>41590</v>
      </c>
      <c r="B406" t="s">
        <v>162</v>
      </c>
      <c r="C406" t="s">
        <v>1215</v>
      </c>
      <c r="D406" t="s">
        <v>1216</v>
      </c>
      <c r="E406" t="s">
        <v>272</v>
      </c>
      <c r="F406" t="s">
        <v>106</v>
      </c>
      <c r="G406" s="33">
        <v>23603</v>
      </c>
      <c r="H406" t="s">
        <v>1217</v>
      </c>
      <c r="J406" s="32">
        <v>300</v>
      </c>
      <c r="K406" s="32"/>
      <c r="L406" s="32"/>
    </row>
    <row r="407" spans="1:13">
      <c r="A407" s="15">
        <v>41594</v>
      </c>
      <c r="B407" t="s">
        <v>852</v>
      </c>
      <c r="C407" t="s">
        <v>1192</v>
      </c>
      <c r="D407" t="s">
        <v>1193</v>
      </c>
      <c r="E407" t="s">
        <v>1194</v>
      </c>
      <c r="F407" t="s">
        <v>33</v>
      </c>
      <c r="G407" s="33" t="s">
        <v>1195</v>
      </c>
      <c r="H407" t="s">
        <v>139</v>
      </c>
      <c r="J407" s="52"/>
      <c r="K407" s="52"/>
      <c r="L407" s="52"/>
    </row>
    <row r="408" spans="1:13">
      <c r="A408" s="15">
        <v>41601</v>
      </c>
      <c r="B408" t="s">
        <v>1189</v>
      </c>
      <c r="C408" t="s">
        <v>1190</v>
      </c>
      <c r="D408" t="s">
        <v>1191</v>
      </c>
      <c r="E408" t="s">
        <v>925</v>
      </c>
      <c r="F408" t="s">
        <v>106</v>
      </c>
      <c r="G408">
        <v>23464</v>
      </c>
      <c r="H408" t="s">
        <v>1184</v>
      </c>
      <c r="J408" s="52"/>
      <c r="K408" s="52"/>
      <c r="L408" s="52"/>
    </row>
    <row r="409" spans="1:13">
      <c r="A409" s="15">
        <v>41601</v>
      </c>
      <c r="B409" s="56" t="s">
        <v>1209</v>
      </c>
      <c r="C409" t="s">
        <v>1207</v>
      </c>
      <c r="D409" t="s">
        <v>1210</v>
      </c>
      <c r="E409" t="s">
        <v>1211</v>
      </c>
      <c r="F409" t="s">
        <v>123</v>
      </c>
      <c r="G409">
        <v>19701</v>
      </c>
      <c r="H409" t="s">
        <v>1208</v>
      </c>
      <c r="J409" s="52"/>
      <c r="K409" s="52"/>
      <c r="L409" s="52"/>
      <c r="M409">
        <f>SUM(88+19)</f>
        <v>107</v>
      </c>
    </row>
    <row r="410" spans="1:13">
      <c r="A410" s="15">
        <v>41601</v>
      </c>
      <c r="B410" s="56" t="s">
        <v>1212</v>
      </c>
      <c r="C410" t="s">
        <v>657</v>
      </c>
      <c r="D410" t="s">
        <v>1213</v>
      </c>
      <c r="E410" t="s">
        <v>1214</v>
      </c>
      <c r="F410" t="s">
        <v>106</v>
      </c>
      <c r="G410">
        <v>23322</v>
      </c>
      <c r="H410" t="s">
        <v>255</v>
      </c>
      <c r="J410" s="52"/>
      <c r="K410" s="52"/>
      <c r="L410" s="52"/>
    </row>
    <row r="411" spans="1:13">
      <c r="A411" s="15">
        <v>41602</v>
      </c>
      <c r="B411" t="s">
        <v>495</v>
      </c>
      <c r="C411" t="s">
        <v>1186</v>
      </c>
      <c r="D411" t="s">
        <v>1187</v>
      </c>
      <c r="E411" t="s">
        <v>1188</v>
      </c>
      <c r="F411" t="s">
        <v>22</v>
      </c>
      <c r="G411">
        <v>37040</v>
      </c>
      <c r="H411" t="s">
        <v>1185</v>
      </c>
      <c r="J411" s="52"/>
      <c r="K411" s="52"/>
      <c r="L411" s="52"/>
    </row>
    <row r="412" spans="1:13" ht="15">
      <c r="A412" s="54" t="s">
        <v>1218</v>
      </c>
      <c r="B412" s="55"/>
      <c r="C412" s="55"/>
      <c r="D412" s="55"/>
      <c r="E412" s="55"/>
      <c r="F412" s="55"/>
      <c r="G412" s="55"/>
      <c r="H412" s="55"/>
      <c r="I412" s="55"/>
      <c r="J412" s="55"/>
      <c r="K412" s="55"/>
      <c r="L412" s="55"/>
    </row>
    <row r="413" spans="1:13" ht="15">
      <c r="A413" s="54" t="s">
        <v>1219</v>
      </c>
      <c r="B413" s="55"/>
      <c r="C413" s="55"/>
      <c r="D413" s="55"/>
      <c r="E413" s="55"/>
      <c r="F413" s="55"/>
      <c r="G413" s="55"/>
      <c r="H413" s="55"/>
      <c r="I413" s="55"/>
      <c r="J413" s="55"/>
      <c r="K413" s="55"/>
      <c r="L413" s="55"/>
    </row>
    <row r="415" spans="1:13" ht="15">
      <c r="A415" s="57" t="s">
        <v>1220</v>
      </c>
      <c r="B415" s="58"/>
      <c r="C415" s="58"/>
      <c r="D415" s="58"/>
      <c r="E415" s="58"/>
      <c r="F415" s="58"/>
      <c r="G415" s="58"/>
      <c r="H415" s="58"/>
      <c r="I415" s="58"/>
      <c r="J415" s="58"/>
      <c r="K415" s="58"/>
      <c r="L415" s="58"/>
    </row>
    <row r="416" spans="1:13">
      <c r="A416" s="15">
        <v>41614</v>
      </c>
      <c r="B416" t="s">
        <v>1226</v>
      </c>
      <c r="C416" t="s">
        <v>1227</v>
      </c>
      <c r="D416" t="s">
        <v>1228</v>
      </c>
      <c r="E416" t="s">
        <v>900</v>
      </c>
      <c r="F416" t="s">
        <v>39</v>
      </c>
      <c r="G416" s="33" t="s">
        <v>1229</v>
      </c>
      <c r="H416" t="s">
        <v>1221</v>
      </c>
      <c r="J416">
        <v>350</v>
      </c>
    </row>
    <row r="417" spans="1:12">
      <c r="A417" s="15">
        <v>41617</v>
      </c>
      <c r="B417" t="s">
        <v>1230</v>
      </c>
      <c r="C417" t="s">
        <v>1231</v>
      </c>
      <c r="D417" t="s">
        <v>1232</v>
      </c>
      <c r="E417" t="s">
        <v>1233</v>
      </c>
      <c r="F417" t="s">
        <v>106</v>
      </c>
      <c r="G417">
        <v>20171</v>
      </c>
      <c r="H417" t="s">
        <v>1222</v>
      </c>
      <c r="J417">
        <v>300</v>
      </c>
    </row>
    <row r="418" spans="1:12">
      <c r="A418" s="15">
        <v>41624</v>
      </c>
      <c r="B418" t="s">
        <v>98</v>
      </c>
      <c r="C418" t="s">
        <v>1251</v>
      </c>
      <c r="D418" t="s">
        <v>1252</v>
      </c>
      <c r="E418" t="s">
        <v>1253</v>
      </c>
      <c r="F418" t="s">
        <v>75</v>
      </c>
      <c r="G418">
        <v>28052</v>
      </c>
      <c r="H418" t="s">
        <v>1123</v>
      </c>
    </row>
    <row r="419" spans="1:12">
      <c r="A419" s="15">
        <v>41624</v>
      </c>
      <c r="B419" t="s">
        <v>1250</v>
      </c>
      <c r="C419" t="s">
        <v>728</v>
      </c>
      <c r="D419" t="s">
        <v>729</v>
      </c>
      <c r="E419" t="s">
        <v>730</v>
      </c>
      <c r="F419" t="s">
        <v>75</v>
      </c>
      <c r="G419">
        <v>28610</v>
      </c>
      <c r="H419" t="s">
        <v>1223</v>
      </c>
      <c r="J419">
        <v>350</v>
      </c>
    </row>
    <row r="420" spans="1:12" ht="15">
      <c r="A420" s="60"/>
      <c r="B420" s="52"/>
      <c r="C420" s="52"/>
      <c r="D420" s="52"/>
      <c r="E420" s="52"/>
      <c r="F420" s="52"/>
      <c r="G420" s="52"/>
      <c r="H420" s="52" t="s">
        <v>1224</v>
      </c>
      <c r="I420" s="98" t="s">
        <v>926</v>
      </c>
      <c r="J420" s="64"/>
      <c r="K420" s="64"/>
      <c r="L420" s="64"/>
    </row>
    <row r="421" spans="1:12">
      <c r="A421" s="15">
        <v>41633</v>
      </c>
      <c r="B421" s="59" t="s">
        <v>415</v>
      </c>
      <c r="C421" t="s">
        <v>416</v>
      </c>
      <c r="D421" t="s">
        <v>417</v>
      </c>
      <c r="E421" t="s">
        <v>101</v>
      </c>
      <c r="F421" t="s">
        <v>83</v>
      </c>
      <c r="G421">
        <v>30606</v>
      </c>
      <c r="H421" t="s">
        <v>1225</v>
      </c>
      <c r="J421" s="64"/>
      <c r="K421" s="64"/>
      <c r="L421" s="64"/>
    </row>
    <row r="422" spans="1:12">
      <c r="A422" s="15">
        <v>41637</v>
      </c>
      <c r="B422" t="s">
        <v>119</v>
      </c>
      <c r="C422" t="s">
        <v>1275</v>
      </c>
      <c r="D422" t="s">
        <v>1244</v>
      </c>
      <c r="E422" t="s">
        <v>1245</v>
      </c>
      <c r="F422" t="s">
        <v>67</v>
      </c>
      <c r="G422">
        <v>21221</v>
      </c>
      <c r="H422" t="s">
        <v>1243</v>
      </c>
      <c r="J422">
        <v>300</v>
      </c>
    </row>
    <row r="423" spans="1:12">
      <c r="A423" s="15">
        <v>41634</v>
      </c>
      <c r="B423" t="s">
        <v>1246</v>
      </c>
      <c r="C423" t="s">
        <v>865</v>
      </c>
      <c r="D423" t="s">
        <v>1247</v>
      </c>
      <c r="E423" t="s">
        <v>1248</v>
      </c>
      <c r="F423" t="s">
        <v>499</v>
      </c>
      <c r="G423">
        <v>34691</v>
      </c>
      <c r="H423" t="s">
        <v>1249</v>
      </c>
    </row>
    <row r="424" spans="1:12" ht="15">
      <c r="A424" s="54" t="s">
        <v>1254</v>
      </c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</row>
    <row r="425" spans="1:12" ht="15">
      <c r="A425" s="54" t="s">
        <v>1255</v>
      </c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</row>
    <row r="426" spans="1:12" ht="15">
      <c r="A426" s="54" t="s">
        <v>1256</v>
      </c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</row>
    <row r="427" spans="1:12" ht="15">
      <c r="A427" s="54" t="s">
        <v>1785</v>
      </c>
      <c r="B427" s="55"/>
      <c r="C427" s="55"/>
      <c r="D427" s="55"/>
      <c r="E427" s="55"/>
      <c r="F427" s="55"/>
      <c r="G427" s="55"/>
      <c r="H427" s="55"/>
      <c r="I427" s="55"/>
      <c r="J427" s="55"/>
      <c r="K427" s="55"/>
      <c r="L427" s="55"/>
    </row>
    <row r="429" spans="1:12" ht="15">
      <c r="A429" s="62" t="s">
        <v>1261</v>
      </c>
      <c r="B429" s="63"/>
      <c r="C429" s="63"/>
      <c r="D429" s="63"/>
      <c r="E429" s="63"/>
      <c r="F429" s="63"/>
      <c r="G429" s="63"/>
      <c r="H429" s="63"/>
      <c r="I429" s="63"/>
      <c r="J429" s="63"/>
      <c r="K429" s="63"/>
      <c r="L429" s="63"/>
    </row>
    <row r="430" spans="1:12">
      <c r="A430" s="15">
        <v>41651</v>
      </c>
      <c r="B430" t="s">
        <v>1262</v>
      </c>
      <c r="C430" t="s">
        <v>1263</v>
      </c>
      <c r="D430" t="s">
        <v>1264</v>
      </c>
      <c r="E430" t="s">
        <v>1265</v>
      </c>
      <c r="F430" t="s">
        <v>750</v>
      </c>
      <c r="G430">
        <v>25951</v>
      </c>
      <c r="H430" t="s">
        <v>1068</v>
      </c>
      <c r="J430">
        <v>300</v>
      </c>
    </row>
    <row r="431" spans="1:12">
      <c r="A431" s="15">
        <v>41643</v>
      </c>
      <c r="B431" t="s">
        <v>1266</v>
      </c>
      <c r="C431" t="s">
        <v>1267</v>
      </c>
      <c r="D431" t="s">
        <v>1268</v>
      </c>
      <c r="E431" t="s">
        <v>644</v>
      </c>
      <c r="F431" t="s">
        <v>22</v>
      </c>
      <c r="G431">
        <v>37764</v>
      </c>
      <c r="H431" t="s">
        <v>1269</v>
      </c>
      <c r="J431">
        <v>300</v>
      </c>
    </row>
    <row r="432" spans="1:12">
      <c r="A432" s="15">
        <v>41657</v>
      </c>
      <c r="B432" t="s">
        <v>1270</v>
      </c>
      <c r="C432" t="s">
        <v>1271</v>
      </c>
      <c r="D432" t="s">
        <v>1272</v>
      </c>
      <c r="E432" t="s">
        <v>1273</v>
      </c>
      <c r="F432" t="s">
        <v>90</v>
      </c>
      <c r="G432">
        <v>11961</v>
      </c>
      <c r="H432" t="s">
        <v>1274</v>
      </c>
      <c r="J432">
        <v>300</v>
      </c>
    </row>
    <row r="433" spans="1:12">
      <c r="A433" s="15">
        <v>41657</v>
      </c>
      <c r="B433" t="s">
        <v>1325</v>
      </c>
      <c r="C433" t="s">
        <v>1326</v>
      </c>
      <c r="D433" t="s">
        <v>1327</v>
      </c>
      <c r="E433" t="s">
        <v>1328</v>
      </c>
      <c r="F433" t="s">
        <v>5</v>
      </c>
      <c r="G433">
        <v>29673</v>
      </c>
      <c r="H433" t="s">
        <v>1278</v>
      </c>
    </row>
    <row r="434" spans="1:12">
      <c r="A434" s="15">
        <v>41661</v>
      </c>
      <c r="B434" t="s">
        <v>69</v>
      </c>
      <c r="C434" t="s">
        <v>1324</v>
      </c>
      <c r="D434" t="s">
        <v>1329</v>
      </c>
      <c r="E434" t="s">
        <v>1330</v>
      </c>
      <c r="F434" t="s">
        <v>499</v>
      </c>
      <c r="G434">
        <v>33326</v>
      </c>
      <c r="H434" t="s">
        <v>1279</v>
      </c>
    </row>
    <row r="435" spans="1:12">
      <c r="A435" s="15">
        <v>41663</v>
      </c>
      <c r="B435" t="s">
        <v>616</v>
      </c>
      <c r="C435" t="s">
        <v>1320</v>
      </c>
      <c r="D435" t="s">
        <v>1321</v>
      </c>
      <c r="E435" t="s">
        <v>1322</v>
      </c>
      <c r="F435" t="s">
        <v>1323</v>
      </c>
      <c r="G435">
        <v>55308</v>
      </c>
      <c r="H435" t="s">
        <v>1280</v>
      </c>
    </row>
    <row r="436" spans="1:12">
      <c r="A436" s="15">
        <v>41663</v>
      </c>
      <c r="B436" t="s">
        <v>616</v>
      </c>
      <c r="C436" t="s">
        <v>1320</v>
      </c>
      <c r="D436" t="s">
        <v>1321</v>
      </c>
      <c r="E436" t="s">
        <v>1322</v>
      </c>
      <c r="F436" t="s">
        <v>1323</v>
      </c>
      <c r="G436">
        <v>55308</v>
      </c>
      <c r="H436" t="s">
        <v>1339</v>
      </c>
    </row>
    <row r="437" spans="1:12">
      <c r="A437" s="15">
        <v>41667</v>
      </c>
      <c r="B437" t="s">
        <v>119</v>
      </c>
      <c r="C437" t="s">
        <v>1290</v>
      </c>
      <c r="D437" t="s">
        <v>1291</v>
      </c>
      <c r="E437" t="s">
        <v>222</v>
      </c>
      <c r="F437" t="s">
        <v>83</v>
      </c>
      <c r="G437">
        <v>30067</v>
      </c>
      <c r="H437" t="s">
        <v>1292</v>
      </c>
      <c r="J437">
        <v>240</v>
      </c>
    </row>
    <row r="438" spans="1:12" ht="15">
      <c r="A438" s="54" t="s">
        <v>1254</v>
      </c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</row>
    <row r="439" spans="1:12" ht="15">
      <c r="A439" s="54" t="s">
        <v>1333</v>
      </c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</row>
    <row r="441" spans="1:12" ht="15">
      <c r="A441" s="62" t="s">
        <v>1276</v>
      </c>
      <c r="B441" s="63"/>
      <c r="C441" s="63"/>
      <c r="D441" s="63"/>
      <c r="E441" s="63"/>
      <c r="F441" s="63"/>
      <c r="G441" s="63"/>
      <c r="H441" s="63"/>
      <c r="I441" s="63"/>
      <c r="J441" s="63"/>
      <c r="K441" s="63"/>
      <c r="L441" s="63"/>
    </row>
    <row r="442" spans="1:12">
      <c r="A442" s="15">
        <v>41671</v>
      </c>
      <c r="B442" t="s">
        <v>1316</v>
      </c>
      <c r="C442" t="s">
        <v>1317</v>
      </c>
      <c r="D442" t="s">
        <v>1318</v>
      </c>
      <c r="E442" t="s">
        <v>1319</v>
      </c>
      <c r="F442" t="s">
        <v>67</v>
      </c>
      <c r="G442">
        <v>20781</v>
      </c>
      <c r="H442" t="s">
        <v>1281</v>
      </c>
    </row>
    <row r="443" spans="1:12">
      <c r="A443" s="15">
        <v>41681</v>
      </c>
      <c r="B443" t="s">
        <v>1311</v>
      </c>
      <c r="C443" t="s">
        <v>1312</v>
      </c>
      <c r="D443" t="s">
        <v>1313</v>
      </c>
      <c r="E443" t="s">
        <v>1314</v>
      </c>
      <c r="F443" t="s">
        <v>1315</v>
      </c>
      <c r="G443">
        <v>40223</v>
      </c>
      <c r="H443" t="s">
        <v>1282</v>
      </c>
    </row>
    <row r="444" spans="1:12">
      <c r="A444" s="15">
        <v>41693</v>
      </c>
      <c r="B444" t="s">
        <v>1309</v>
      </c>
      <c r="C444" t="s">
        <v>1310</v>
      </c>
      <c r="D444" t="s">
        <v>1331</v>
      </c>
      <c r="E444" t="s">
        <v>1332</v>
      </c>
      <c r="F444" t="s">
        <v>14</v>
      </c>
      <c r="G444">
        <v>19053</v>
      </c>
      <c r="H444" t="s">
        <v>1283</v>
      </c>
      <c r="J444">
        <v>350</v>
      </c>
    </row>
    <row r="445" spans="1:12">
      <c r="A445" s="15">
        <v>41693</v>
      </c>
      <c r="B445" t="s">
        <v>1305</v>
      </c>
      <c r="C445" t="s">
        <v>1306</v>
      </c>
      <c r="D445" t="s">
        <v>1307</v>
      </c>
      <c r="E445" t="s">
        <v>1308</v>
      </c>
      <c r="F445" t="s">
        <v>14</v>
      </c>
      <c r="G445">
        <v>19073</v>
      </c>
      <c r="H445" t="s">
        <v>1284</v>
      </c>
      <c r="J445">
        <v>300</v>
      </c>
    </row>
    <row r="446" spans="1:12">
      <c r="A446" s="15">
        <v>41693</v>
      </c>
      <c r="B446" t="s">
        <v>98</v>
      </c>
      <c r="C446" t="s">
        <v>1302</v>
      </c>
      <c r="D446" t="s">
        <v>1303</v>
      </c>
      <c r="E446" t="s">
        <v>1304</v>
      </c>
      <c r="F446" t="s">
        <v>75</v>
      </c>
      <c r="G446">
        <v>28166</v>
      </c>
      <c r="H446" t="s">
        <v>1285</v>
      </c>
      <c r="J446">
        <v>300</v>
      </c>
    </row>
    <row r="447" spans="1:12" ht="15">
      <c r="A447" s="54" t="s">
        <v>1145</v>
      </c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</row>
    <row r="448" spans="1:12" ht="15">
      <c r="A448" s="54" t="s">
        <v>1334</v>
      </c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</row>
    <row r="450" spans="1:12" ht="15">
      <c r="A450" s="62" t="s">
        <v>1277</v>
      </c>
      <c r="B450" s="63"/>
      <c r="C450" s="63"/>
      <c r="D450" s="63"/>
      <c r="E450" s="63"/>
      <c r="F450" s="63"/>
      <c r="G450" s="63"/>
      <c r="H450" s="63"/>
      <c r="I450" s="63"/>
      <c r="J450" s="63"/>
      <c r="K450" s="63"/>
      <c r="L450" s="63"/>
    </row>
    <row r="451" spans="1:12">
      <c r="A451" s="15">
        <v>41699</v>
      </c>
      <c r="B451" t="s">
        <v>219</v>
      </c>
      <c r="C451" t="s">
        <v>1295</v>
      </c>
      <c r="D451" t="s">
        <v>1296</v>
      </c>
      <c r="E451" t="s">
        <v>1297</v>
      </c>
      <c r="F451" t="s">
        <v>90</v>
      </c>
      <c r="G451">
        <v>13746</v>
      </c>
      <c r="H451" t="s">
        <v>1286</v>
      </c>
      <c r="J451">
        <v>150</v>
      </c>
    </row>
    <row r="452" spans="1:12">
      <c r="A452" s="15">
        <v>41699</v>
      </c>
      <c r="B452" t="s">
        <v>836</v>
      </c>
      <c r="C452" t="s">
        <v>1293</v>
      </c>
      <c r="D452" t="s">
        <v>1294</v>
      </c>
      <c r="E452" t="s">
        <v>1094</v>
      </c>
      <c r="F452" t="s">
        <v>67</v>
      </c>
      <c r="G452">
        <v>21210</v>
      </c>
      <c r="H452" t="s">
        <v>1287</v>
      </c>
      <c r="J452">
        <v>300</v>
      </c>
    </row>
    <row r="453" spans="1:12">
      <c r="A453" s="15">
        <v>41700</v>
      </c>
      <c r="B453" s="56" t="s">
        <v>1209</v>
      </c>
      <c r="C453" t="s">
        <v>1207</v>
      </c>
      <c r="D453" t="s">
        <v>1210</v>
      </c>
      <c r="E453" t="s">
        <v>1211</v>
      </c>
      <c r="F453" t="s">
        <v>123</v>
      </c>
      <c r="G453">
        <v>19701</v>
      </c>
      <c r="H453" t="s">
        <v>1288</v>
      </c>
      <c r="J453">
        <v>300</v>
      </c>
    </row>
    <row r="454" spans="1:12">
      <c r="A454" s="15">
        <v>41700</v>
      </c>
      <c r="B454" t="s">
        <v>525</v>
      </c>
      <c r="C454" t="s">
        <v>938</v>
      </c>
      <c r="D454" t="s">
        <v>1298</v>
      </c>
      <c r="E454" t="s">
        <v>1299</v>
      </c>
      <c r="F454" t="s">
        <v>1300</v>
      </c>
      <c r="G454" t="s">
        <v>1301</v>
      </c>
      <c r="H454" t="s">
        <v>1289</v>
      </c>
      <c r="J454">
        <v>350</v>
      </c>
    </row>
    <row r="455" spans="1:12">
      <c r="A455" s="15">
        <v>41706</v>
      </c>
      <c r="B455" t="s">
        <v>1157</v>
      </c>
      <c r="C455" t="s">
        <v>1336</v>
      </c>
      <c r="D455" t="s">
        <v>1337</v>
      </c>
      <c r="E455" t="s">
        <v>1338</v>
      </c>
      <c r="F455" t="s">
        <v>106</v>
      </c>
      <c r="G455">
        <v>22407</v>
      </c>
      <c r="H455" t="s">
        <v>1335</v>
      </c>
      <c r="J455">
        <v>300</v>
      </c>
    </row>
    <row r="456" spans="1:12" ht="15">
      <c r="A456" s="15">
        <v>41706</v>
      </c>
      <c r="B456" t="s">
        <v>1341</v>
      </c>
      <c r="C456" t="s">
        <v>1342</v>
      </c>
      <c r="D456" t="s">
        <v>1403</v>
      </c>
      <c r="E456" t="s">
        <v>1404</v>
      </c>
      <c r="F456" t="s">
        <v>67</v>
      </c>
      <c r="G456">
        <v>20855</v>
      </c>
      <c r="H456" t="s">
        <v>1340</v>
      </c>
      <c r="I456" s="92" t="s">
        <v>926</v>
      </c>
      <c r="J456">
        <v>350</v>
      </c>
    </row>
    <row r="457" spans="1:12">
      <c r="A457" s="15">
        <v>41713</v>
      </c>
      <c r="B457" t="s">
        <v>1381</v>
      </c>
      <c r="C457" t="s">
        <v>1382</v>
      </c>
      <c r="D457" t="s">
        <v>1383</v>
      </c>
      <c r="E457" t="s">
        <v>1384</v>
      </c>
      <c r="F457" t="s">
        <v>67</v>
      </c>
      <c r="G457">
        <v>21286</v>
      </c>
      <c r="H457" t="s">
        <v>1385</v>
      </c>
      <c r="J457">
        <v>300</v>
      </c>
    </row>
    <row r="458" spans="1:12">
      <c r="A458" s="15">
        <v>41714</v>
      </c>
      <c r="B458" t="s">
        <v>1386</v>
      </c>
      <c r="C458" t="s">
        <v>1387</v>
      </c>
      <c r="D458" t="s">
        <v>1388</v>
      </c>
      <c r="E458" t="s">
        <v>1389</v>
      </c>
      <c r="F458" t="s">
        <v>14</v>
      </c>
      <c r="G458">
        <v>17363</v>
      </c>
      <c r="H458" t="s">
        <v>1390</v>
      </c>
      <c r="J458">
        <v>300</v>
      </c>
    </row>
    <row r="459" spans="1:12">
      <c r="A459" s="15">
        <v>41714</v>
      </c>
      <c r="B459" t="s">
        <v>1344</v>
      </c>
      <c r="C459" t="s">
        <v>1345</v>
      </c>
      <c r="D459" t="s">
        <v>1346</v>
      </c>
      <c r="E459" t="s">
        <v>1347</v>
      </c>
      <c r="F459" t="s">
        <v>75</v>
      </c>
      <c r="G459">
        <v>28748</v>
      </c>
      <c r="H459" t="s">
        <v>1343</v>
      </c>
      <c r="J459">
        <v>300</v>
      </c>
    </row>
    <row r="460" spans="1:12">
      <c r="A460" s="15">
        <v>41715</v>
      </c>
      <c r="B460" t="s">
        <v>1349</v>
      </c>
      <c r="C460" t="s">
        <v>1350</v>
      </c>
      <c r="D460" t="s">
        <v>1351</v>
      </c>
      <c r="E460" t="s">
        <v>311</v>
      </c>
      <c r="F460" t="s">
        <v>14</v>
      </c>
      <c r="G460">
        <v>24017</v>
      </c>
      <c r="H460" t="s">
        <v>1348</v>
      </c>
      <c r="J460">
        <v>300</v>
      </c>
    </row>
    <row r="461" spans="1:12">
      <c r="A461" s="15">
        <v>41717</v>
      </c>
      <c r="B461" t="s">
        <v>134</v>
      </c>
      <c r="C461" t="s">
        <v>1353</v>
      </c>
      <c r="D461" t="s">
        <v>1354</v>
      </c>
      <c r="E461" t="s">
        <v>1355</v>
      </c>
      <c r="F461" t="s">
        <v>75</v>
      </c>
      <c r="G461">
        <v>27573</v>
      </c>
      <c r="H461" t="s">
        <v>1352</v>
      </c>
    </row>
    <row r="462" spans="1:12">
      <c r="A462" s="15">
        <v>41720</v>
      </c>
      <c r="B462" t="s">
        <v>1148</v>
      </c>
      <c r="C462" t="s">
        <v>1357</v>
      </c>
      <c r="D462" t="s">
        <v>1358</v>
      </c>
      <c r="E462" t="s">
        <v>1359</v>
      </c>
      <c r="F462" t="s">
        <v>14</v>
      </c>
      <c r="G462">
        <v>18103</v>
      </c>
      <c r="H462" t="s">
        <v>1356</v>
      </c>
      <c r="J462">
        <v>100</v>
      </c>
    </row>
    <row r="463" spans="1:12">
      <c r="A463" s="15">
        <v>41721</v>
      </c>
      <c r="B463" t="s">
        <v>1360</v>
      </c>
      <c r="C463" t="s">
        <v>1361</v>
      </c>
      <c r="D463" t="s">
        <v>1362</v>
      </c>
      <c r="E463" t="s">
        <v>649</v>
      </c>
      <c r="F463" t="s">
        <v>75</v>
      </c>
      <c r="G463">
        <v>28806</v>
      </c>
      <c r="H463" t="s">
        <v>207</v>
      </c>
      <c r="J463">
        <v>300</v>
      </c>
    </row>
    <row r="464" spans="1:12" ht="15">
      <c r="A464" s="54" t="s">
        <v>1781</v>
      </c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</row>
    <row r="465" spans="1:12" ht="15">
      <c r="A465" s="54" t="s">
        <v>1782</v>
      </c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</row>
    <row r="467" spans="1:12" ht="15">
      <c r="A467" s="62" t="s">
        <v>1363</v>
      </c>
      <c r="B467" s="63"/>
      <c r="C467" s="63"/>
      <c r="D467" s="63"/>
      <c r="E467" s="63"/>
      <c r="F467" s="63"/>
      <c r="G467" s="63"/>
      <c r="H467" s="63"/>
      <c r="I467" s="63"/>
      <c r="J467" s="63"/>
      <c r="K467" s="63"/>
      <c r="L467" s="63"/>
    </row>
    <row r="468" spans="1:12">
      <c r="A468" s="15">
        <v>41731</v>
      </c>
      <c r="B468" t="s">
        <v>1364</v>
      </c>
      <c r="C468" t="s">
        <v>1365</v>
      </c>
      <c r="D468" t="s">
        <v>1366</v>
      </c>
      <c r="E468" t="s">
        <v>1367</v>
      </c>
      <c r="F468" t="s">
        <v>499</v>
      </c>
      <c r="G468">
        <v>32771</v>
      </c>
      <c r="H468" t="s">
        <v>279</v>
      </c>
      <c r="J468" s="53">
        <v>300</v>
      </c>
      <c r="K468" s="53"/>
      <c r="L468" s="53"/>
    </row>
    <row r="469" spans="1:12">
      <c r="A469" s="15">
        <v>41731</v>
      </c>
      <c r="B469" t="s">
        <v>621</v>
      </c>
      <c r="C469" t="s">
        <v>823</v>
      </c>
      <c r="D469" t="s">
        <v>1391</v>
      </c>
      <c r="E469" t="s">
        <v>805</v>
      </c>
      <c r="F469" t="s">
        <v>106</v>
      </c>
      <c r="G469">
        <v>23669</v>
      </c>
      <c r="H469" t="s">
        <v>1392</v>
      </c>
      <c r="J469" s="53">
        <v>240</v>
      </c>
      <c r="K469" s="53"/>
      <c r="L469" s="53"/>
    </row>
    <row r="470" spans="1:12">
      <c r="A470" s="15">
        <v>41732</v>
      </c>
      <c r="B470" t="s">
        <v>1398</v>
      </c>
      <c r="C470" t="s">
        <v>1399</v>
      </c>
      <c r="D470" t="s">
        <v>1400</v>
      </c>
      <c r="E470" t="s">
        <v>1401</v>
      </c>
      <c r="F470" t="s">
        <v>14</v>
      </c>
      <c r="G470">
        <v>15220</v>
      </c>
      <c r="H470" t="s">
        <v>1402</v>
      </c>
      <c r="J470" s="53">
        <v>300</v>
      </c>
      <c r="K470" s="53"/>
      <c r="L470" s="53"/>
    </row>
    <row r="471" spans="1:12">
      <c r="A471" s="15">
        <v>41733</v>
      </c>
      <c r="B471" t="s">
        <v>1368</v>
      </c>
      <c r="C471" t="s">
        <v>1369</v>
      </c>
      <c r="D471" t="s">
        <v>1370</v>
      </c>
      <c r="E471" t="s">
        <v>1371</v>
      </c>
      <c r="F471" t="s">
        <v>67</v>
      </c>
      <c r="G471">
        <v>21078</v>
      </c>
      <c r="H471" t="s">
        <v>1372</v>
      </c>
      <c r="J471">
        <v>300</v>
      </c>
    </row>
    <row r="472" spans="1:12">
      <c r="A472" s="15">
        <v>41734</v>
      </c>
      <c r="B472" t="s">
        <v>700</v>
      </c>
      <c r="C472" t="s">
        <v>1373</v>
      </c>
      <c r="D472" t="s">
        <v>1374</v>
      </c>
      <c r="E472" t="s">
        <v>1375</v>
      </c>
      <c r="F472" t="s">
        <v>90</v>
      </c>
      <c r="G472">
        <v>10530</v>
      </c>
      <c r="H472" t="s">
        <v>1376</v>
      </c>
      <c r="J472">
        <v>300</v>
      </c>
    </row>
    <row r="473" spans="1:12">
      <c r="A473" s="15">
        <v>41737</v>
      </c>
      <c r="B473" t="s">
        <v>1394</v>
      </c>
      <c r="C473" t="s">
        <v>1395</v>
      </c>
      <c r="D473" t="s">
        <v>1396</v>
      </c>
      <c r="E473" t="s">
        <v>305</v>
      </c>
      <c r="F473" t="s">
        <v>106</v>
      </c>
      <c r="G473">
        <v>23225</v>
      </c>
      <c r="H473" t="s">
        <v>1397</v>
      </c>
      <c r="J473">
        <v>240</v>
      </c>
    </row>
    <row r="474" spans="1:12">
      <c r="A474" s="15">
        <v>41737</v>
      </c>
      <c r="B474" t="s">
        <v>208</v>
      </c>
      <c r="C474" t="s">
        <v>209</v>
      </c>
      <c r="H474" t="s">
        <v>1393</v>
      </c>
    </row>
    <row r="475" spans="1:12">
      <c r="A475" s="15">
        <v>41740</v>
      </c>
      <c r="B475" t="s">
        <v>415</v>
      </c>
      <c r="C475" t="s">
        <v>1377</v>
      </c>
      <c r="D475" t="s">
        <v>1378</v>
      </c>
      <c r="E475" t="s">
        <v>1379</v>
      </c>
      <c r="F475" t="s">
        <v>67</v>
      </c>
      <c r="G475">
        <v>21904</v>
      </c>
      <c r="H475" t="s">
        <v>1380</v>
      </c>
      <c r="J475">
        <v>300</v>
      </c>
    </row>
    <row r="476" spans="1:12" ht="15">
      <c r="A476" s="54" t="s">
        <v>1405</v>
      </c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</row>
    <row r="477" spans="1:12" ht="15">
      <c r="A477" s="54" t="s">
        <v>1786</v>
      </c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</row>
    <row r="479" spans="1:12" ht="15">
      <c r="A479" s="62" t="s">
        <v>1406</v>
      </c>
      <c r="B479" s="63"/>
      <c r="C479" s="63"/>
      <c r="D479" s="63"/>
      <c r="E479" s="63"/>
      <c r="F479" s="63"/>
      <c r="G479" s="63"/>
      <c r="H479" s="63"/>
      <c r="I479" s="63"/>
      <c r="J479" s="63"/>
      <c r="K479" s="63"/>
      <c r="L479" s="63"/>
    </row>
    <row r="480" spans="1:12">
      <c r="A480" s="15">
        <v>41768</v>
      </c>
      <c r="B480" t="s">
        <v>1408</v>
      </c>
      <c r="C480" t="s">
        <v>1409</v>
      </c>
      <c r="D480" t="s">
        <v>1410</v>
      </c>
      <c r="E480" t="s">
        <v>1411</v>
      </c>
      <c r="F480" t="s">
        <v>96</v>
      </c>
      <c r="G480">
        <v>44023</v>
      </c>
      <c r="H480" t="s">
        <v>1407</v>
      </c>
      <c r="J480" s="65"/>
      <c r="K480" s="65"/>
      <c r="L480" s="65"/>
    </row>
    <row r="481" spans="1:12">
      <c r="A481" s="15">
        <v>41775</v>
      </c>
      <c r="B481" t="s">
        <v>1412</v>
      </c>
      <c r="C481" t="s">
        <v>1413</v>
      </c>
      <c r="D481" t="s">
        <v>1414</v>
      </c>
      <c r="E481" t="s">
        <v>1415</v>
      </c>
      <c r="F481" t="s">
        <v>5</v>
      </c>
      <c r="G481">
        <v>29730</v>
      </c>
      <c r="H481" t="s">
        <v>1416</v>
      </c>
      <c r="J481" s="65"/>
      <c r="K481" s="65"/>
      <c r="L481" s="65"/>
    </row>
    <row r="482" spans="1:12">
      <c r="A482" s="15">
        <v>41783</v>
      </c>
      <c r="B482" t="s">
        <v>162</v>
      </c>
      <c r="C482" t="s">
        <v>1418</v>
      </c>
      <c r="D482" t="s">
        <v>1419</v>
      </c>
      <c r="E482" t="s">
        <v>1420</v>
      </c>
      <c r="F482" t="s">
        <v>14</v>
      </c>
      <c r="G482">
        <v>17745</v>
      </c>
      <c r="H482" t="s">
        <v>1417</v>
      </c>
      <c r="J482">
        <v>350</v>
      </c>
    </row>
    <row r="483" spans="1:12">
      <c r="A483" s="15">
        <v>41784</v>
      </c>
      <c r="B483" t="s">
        <v>139</v>
      </c>
      <c r="C483" t="s">
        <v>1421</v>
      </c>
      <c r="D483" t="s">
        <v>1422</v>
      </c>
      <c r="E483" t="s">
        <v>222</v>
      </c>
      <c r="F483" t="s">
        <v>96</v>
      </c>
      <c r="G483">
        <v>45750</v>
      </c>
      <c r="H483" t="s">
        <v>1423</v>
      </c>
      <c r="J483">
        <v>350</v>
      </c>
    </row>
    <row r="484" spans="1:12">
      <c r="A484" s="15">
        <v>41789</v>
      </c>
      <c r="B484" t="s">
        <v>1424</v>
      </c>
      <c r="C484" t="s">
        <v>1425</v>
      </c>
      <c r="D484" t="s">
        <v>1426</v>
      </c>
      <c r="E484" t="s">
        <v>1427</v>
      </c>
      <c r="F484" t="s">
        <v>302</v>
      </c>
      <c r="G484">
        <v>77659</v>
      </c>
      <c r="H484" t="s">
        <v>1428</v>
      </c>
      <c r="J484" s="65"/>
      <c r="K484" s="65"/>
      <c r="L484" s="65"/>
    </row>
    <row r="485" spans="1:12">
      <c r="A485" s="15">
        <v>41789</v>
      </c>
      <c r="B485" t="s">
        <v>1429</v>
      </c>
      <c r="C485" t="s">
        <v>1430</v>
      </c>
      <c r="D485" t="s">
        <v>1431</v>
      </c>
      <c r="E485" t="s">
        <v>1432</v>
      </c>
      <c r="F485" t="s">
        <v>445</v>
      </c>
      <c r="G485">
        <v>48706</v>
      </c>
      <c r="H485" t="s">
        <v>1433</v>
      </c>
      <c r="J485" s="65"/>
      <c r="K485" s="65"/>
      <c r="L485" s="65"/>
    </row>
    <row r="486" spans="1:12">
      <c r="A486" s="15">
        <v>41789</v>
      </c>
      <c r="B486" t="s">
        <v>219</v>
      </c>
      <c r="C486" t="s">
        <v>220</v>
      </c>
      <c r="D486" t="s">
        <v>221</v>
      </c>
      <c r="E486" t="s">
        <v>222</v>
      </c>
      <c r="F486" t="s">
        <v>83</v>
      </c>
      <c r="G486">
        <v>30066</v>
      </c>
      <c r="H486" t="s">
        <v>1575</v>
      </c>
      <c r="J486" s="64"/>
      <c r="K486" s="64"/>
      <c r="L486" s="64"/>
    </row>
    <row r="487" spans="1:12" ht="15">
      <c r="A487" s="54" t="s">
        <v>1576</v>
      </c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</row>
    <row r="488" spans="1:12" ht="15">
      <c r="A488" s="54" t="s">
        <v>1787</v>
      </c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</row>
    <row r="490" spans="1:12" ht="15">
      <c r="A490" s="62" t="s">
        <v>1434</v>
      </c>
      <c r="B490" s="63"/>
      <c r="C490" s="63"/>
      <c r="D490" s="63"/>
      <c r="E490" s="63"/>
      <c r="F490" s="63"/>
      <c r="G490" s="63"/>
      <c r="H490" s="63"/>
      <c r="I490" s="63"/>
      <c r="J490" s="63"/>
      <c r="K490" s="63"/>
      <c r="L490" s="63"/>
    </row>
    <row r="491" spans="1:12">
      <c r="A491" s="15">
        <v>41792</v>
      </c>
      <c r="B491" t="s">
        <v>1013</v>
      </c>
      <c r="C491" t="s">
        <v>1265</v>
      </c>
      <c r="D491" t="s">
        <v>1571</v>
      </c>
      <c r="E491" t="s">
        <v>1572</v>
      </c>
      <c r="F491" t="s">
        <v>1573</v>
      </c>
      <c r="G491">
        <v>57719</v>
      </c>
      <c r="H491" t="s">
        <v>1574</v>
      </c>
      <c r="J491">
        <v>275</v>
      </c>
    </row>
    <row r="492" spans="1:12">
      <c r="A492" s="15">
        <v>41796</v>
      </c>
      <c r="B492" t="s">
        <v>69</v>
      </c>
      <c r="C492" t="s">
        <v>1568</v>
      </c>
      <c r="D492" t="s">
        <v>1569</v>
      </c>
      <c r="E492" t="s">
        <v>1570</v>
      </c>
      <c r="F492" t="s">
        <v>14</v>
      </c>
      <c r="G492">
        <v>17408</v>
      </c>
      <c r="H492" t="s">
        <v>1567</v>
      </c>
      <c r="J492">
        <v>300</v>
      </c>
    </row>
    <row r="493" spans="1:12">
      <c r="A493" s="15">
        <v>41796</v>
      </c>
      <c r="B493" t="s">
        <v>1563</v>
      </c>
      <c r="C493" t="s">
        <v>1564</v>
      </c>
      <c r="D493" t="s">
        <v>1565</v>
      </c>
      <c r="E493" t="s">
        <v>1566</v>
      </c>
      <c r="F493" t="s">
        <v>14</v>
      </c>
      <c r="G493">
        <v>15102</v>
      </c>
      <c r="H493" t="s">
        <v>1562</v>
      </c>
      <c r="J493">
        <v>375</v>
      </c>
    </row>
    <row r="494" spans="1:12">
      <c r="A494" s="15">
        <v>41797</v>
      </c>
      <c r="B494" t="s">
        <v>572</v>
      </c>
      <c r="C494" t="s">
        <v>1558</v>
      </c>
      <c r="D494" t="s">
        <v>1559</v>
      </c>
      <c r="E494" t="s">
        <v>1560</v>
      </c>
      <c r="F494" t="s">
        <v>1561</v>
      </c>
      <c r="G494">
        <v>97124</v>
      </c>
      <c r="H494" t="s">
        <v>1557</v>
      </c>
      <c r="J494">
        <v>175</v>
      </c>
    </row>
    <row r="495" spans="1:12">
      <c r="A495" s="15">
        <v>41804</v>
      </c>
      <c r="B495" t="s">
        <v>1447</v>
      </c>
      <c r="C495" t="s">
        <v>1552</v>
      </c>
      <c r="D495" t="s">
        <v>1553</v>
      </c>
      <c r="E495" t="s">
        <v>1554</v>
      </c>
      <c r="F495" t="s">
        <v>39</v>
      </c>
      <c r="G495" s="33" t="s">
        <v>1555</v>
      </c>
      <c r="H495" t="s">
        <v>1556</v>
      </c>
      <c r="J495">
        <v>275</v>
      </c>
    </row>
    <row r="496" spans="1:12">
      <c r="A496" s="15">
        <v>41805</v>
      </c>
      <c r="B496" t="s">
        <v>664</v>
      </c>
      <c r="C496" t="s">
        <v>1549</v>
      </c>
      <c r="D496" t="s">
        <v>1551</v>
      </c>
      <c r="E496" t="s">
        <v>481</v>
      </c>
      <c r="F496" t="s">
        <v>14</v>
      </c>
      <c r="G496">
        <v>19606</v>
      </c>
      <c r="H496" t="s">
        <v>1550</v>
      </c>
      <c r="J496">
        <v>260</v>
      </c>
    </row>
    <row r="497" spans="1:12">
      <c r="A497" s="15">
        <v>41815</v>
      </c>
      <c r="B497" t="s">
        <v>1546</v>
      </c>
      <c r="C497" t="s">
        <v>561</v>
      </c>
      <c r="D497" t="s">
        <v>1547</v>
      </c>
      <c r="E497" t="s">
        <v>1548</v>
      </c>
      <c r="F497" t="s">
        <v>106</v>
      </c>
      <c r="G497">
        <v>23456</v>
      </c>
      <c r="H497" t="s">
        <v>1545</v>
      </c>
      <c r="J497">
        <v>375</v>
      </c>
    </row>
    <row r="498" spans="1:12">
      <c r="A498" s="15">
        <v>41815</v>
      </c>
      <c r="B498" t="s">
        <v>1546</v>
      </c>
      <c r="C498" t="s">
        <v>561</v>
      </c>
      <c r="D498" t="s">
        <v>1547</v>
      </c>
      <c r="E498" t="s">
        <v>1548</v>
      </c>
      <c r="F498" t="s">
        <v>106</v>
      </c>
      <c r="G498">
        <v>23456</v>
      </c>
      <c r="H498" t="s">
        <v>1544</v>
      </c>
      <c r="J498">
        <v>375</v>
      </c>
    </row>
    <row r="499" spans="1:12">
      <c r="A499" s="15">
        <v>41818</v>
      </c>
      <c r="B499" t="s">
        <v>1539</v>
      </c>
      <c r="C499" t="s">
        <v>1540</v>
      </c>
      <c r="D499" t="s">
        <v>1542</v>
      </c>
      <c r="E499" t="s">
        <v>1543</v>
      </c>
      <c r="F499" t="s">
        <v>106</v>
      </c>
      <c r="G499">
        <v>22101</v>
      </c>
      <c r="H499" t="s">
        <v>1541</v>
      </c>
      <c r="J499">
        <v>300</v>
      </c>
    </row>
    <row r="500" spans="1:12" ht="15">
      <c r="A500" s="54" t="s">
        <v>1577</v>
      </c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</row>
    <row r="501" spans="1:12" ht="15">
      <c r="A501" s="54" t="s">
        <v>1578</v>
      </c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</row>
    <row r="502" spans="1:12" ht="15">
      <c r="A502" s="54" t="s">
        <v>1788</v>
      </c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</row>
    <row r="504" spans="1:12" ht="15">
      <c r="A504" s="62" t="s">
        <v>1435</v>
      </c>
      <c r="B504" s="63"/>
      <c r="C504" s="63"/>
      <c r="D504" s="63"/>
      <c r="E504" s="63"/>
      <c r="F504" s="63"/>
      <c r="G504" s="63"/>
      <c r="H504" s="63"/>
      <c r="I504" s="63"/>
      <c r="J504" s="63"/>
      <c r="K504" s="63"/>
      <c r="L504" s="63"/>
    </row>
    <row r="505" spans="1:12">
      <c r="A505" s="15">
        <v>41825</v>
      </c>
      <c r="B505" t="s">
        <v>1054</v>
      </c>
      <c r="C505" t="s">
        <v>1534</v>
      </c>
      <c r="D505" t="s">
        <v>1535</v>
      </c>
      <c r="E505" t="s">
        <v>1536</v>
      </c>
      <c r="F505" t="s">
        <v>39</v>
      </c>
      <c r="G505" s="33" t="s">
        <v>1537</v>
      </c>
      <c r="H505" t="s">
        <v>1538</v>
      </c>
      <c r="J505">
        <v>325</v>
      </c>
    </row>
    <row r="506" spans="1:12">
      <c r="A506" s="15">
        <v>41825</v>
      </c>
      <c r="B506" t="s">
        <v>1531</v>
      </c>
      <c r="C506" t="s">
        <v>1532</v>
      </c>
      <c r="D506" t="s">
        <v>1533</v>
      </c>
      <c r="E506" t="s">
        <v>188</v>
      </c>
      <c r="F506" t="s">
        <v>811</v>
      </c>
      <c r="G506" s="33">
        <v>80237</v>
      </c>
      <c r="H506" t="s">
        <v>1530</v>
      </c>
      <c r="J506">
        <v>375</v>
      </c>
    </row>
    <row r="507" spans="1:12">
      <c r="A507" s="15">
        <v>41826</v>
      </c>
      <c r="B507" t="s">
        <v>1529</v>
      </c>
      <c r="G507" s="33"/>
      <c r="H507" t="s">
        <v>1528</v>
      </c>
    </row>
    <row r="508" spans="1:12">
      <c r="A508" s="15">
        <v>41827</v>
      </c>
      <c r="B508" t="s">
        <v>1523</v>
      </c>
      <c r="C508" t="s">
        <v>1524</v>
      </c>
      <c r="D508" t="s">
        <v>1525</v>
      </c>
      <c r="E508" t="s">
        <v>1526</v>
      </c>
      <c r="F508" t="s">
        <v>1494</v>
      </c>
      <c r="G508" s="33" t="s">
        <v>1527</v>
      </c>
      <c r="H508" t="s">
        <v>1522</v>
      </c>
      <c r="J508">
        <v>325</v>
      </c>
    </row>
    <row r="509" spans="1:12">
      <c r="A509" s="15">
        <v>41828</v>
      </c>
      <c r="B509" t="s">
        <v>1519</v>
      </c>
      <c r="C509" t="s">
        <v>1520</v>
      </c>
      <c r="D509" t="s">
        <v>1521</v>
      </c>
      <c r="E509" t="s">
        <v>305</v>
      </c>
      <c r="F509" t="s">
        <v>106</v>
      </c>
      <c r="G509" s="33">
        <v>23225</v>
      </c>
      <c r="H509" t="s">
        <v>1518</v>
      </c>
      <c r="J509">
        <v>325</v>
      </c>
    </row>
    <row r="510" spans="1:12">
      <c r="A510" s="15">
        <v>41829</v>
      </c>
      <c r="B510" t="s">
        <v>1514</v>
      </c>
      <c r="C510" t="s">
        <v>1515</v>
      </c>
      <c r="D510" t="s">
        <v>1516</v>
      </c>
      <c r="E510" t="s">
        <v>1517</v>
      </c>
      <c r="F510" t="s">
        <v>75</v>
      </c>
      <c r="G510" s="33">
        <v>28752</v>
      </c>
      <c r="H510" t="s">
        <v>1224</v>
      </c>
      <c r="J510" s="64"/>
      <c r="K510" s="64"/>
      <c r="L510" s="64"/>
    </row>
    <row r="511" spans="1:12">
      <c r="A511" s="15">
        <v>41832</v>
      </c>
      <c r="B511" t="s">
        <v>1508</v>
      </c>
      <c r="C511" t="s">
        <v>1509</v>
      </c>
      <c r="D511" t="s">
        <v>1510</v>
      </c>
      <c r="E511" t="s">
        <v>1511</v>
      </c>
      <c r="F511" t="s">
        <v>33</v>
      </c>
      <c r="G511" s="33" t="s">
        <v>1512</v>
      </c>
      <c r="H511" t="s">
        <v>1513</v>
      </c>
      <c r="J511">
        <v>325</v>
      </c>
    </row>
    <row r="512" spans="1:12">
      <c r="A512" s="15">
        <v>41832</v>
      </c>
      <c r="B512" t="s">
        <v>1505</v>
      </c>
      <c r="C512" t="s">
        <v>938</v>
      </c>
      <c r="D512" t="s">
        <v>1506</v>
      </c>
      <c r="E512" t="s">
        <v>122</v>
      </c>
      <c r="F512" t="s">
        <v>123</v>
      </c>
      <c r="G512" s="33">
        <v>19804</v>
      </c>
      <c r="H512" t="s">
        <v>1507</v>
      </c>
      <c r="J512">
        <v>175</v>
      </c>
    </row>
    <row r="513" spans="1:12">
      <c r="A513" s="15">
        <v>41834</v>
      </c>
      <c r="B513" t="s">
        <v>1501</v>
      </c>
      <c r="C513" t="s">
        <v>1502</v>
      </c>
      <c r="D513" t="s">
        <v>1503</v>
      </c>
      <c r="E513" t="s">
        <v>129</v>
      </c>
      <c r="F513" t="s">
        <v>1504</v>
      </c>
      <c r="G513" s="33">
        <v>30202</v>
      </c>
      <c r="H513" t="s">
        <v>1500</v>
      </c>
      <c r="J513" s="53">
        <v>375</v>
      </c>
      <c r="K513" s="53"/>
      <c r="L513" s="53"/>
    </row>
    <row r="514" spans="1:12">
      <c r="A514" s="15">
        <v>41835</v>
      </c>
      <c r="B514" t="s">
        <v>1497</v>
      </c>
      <c r="C514" t="s">
        <v>1498</v>
      </c>
      <c r="D514" t="s">
        <v>1499</v>
      </c>
      <c r="E514" t="s">
        <v>510</v>
      </c>
      <c r="F514" t="s">
        <v>106</v>
      </c>
      <c r="G514" s="33">
        <v>23692</v>
      </c>
      <c r="H514" t="s">
        <v>1496</v>
      </c>
      <c r="J514">
        <v>375</v>
      </c>
    </row>
    <row r="515" spans="1:12">
      <c r="A515" s="15">
        <v>41839</v>
      </c>
      <c r="B515" t="s">
        <v>1490</v>
      </c>
      <c r="C515" t="s">
        <v>1491</v>
      </c>
      <c r="D515" t="s">
        <v>1492</v>
      </c>
      <c r="E515" t="s">
        <v>1493</v>
      </c>
      <c r="F515" t="s">
        <v>1494</v>
      </c>
      <c r="G515" s="33" t="s">
        <v>1495</v>
      </c>
      <c r="H515" t="s">
        <v>1489</v>
      </c>
      <c r="J515">
        <v>325</v>
      </c>
    </row>
    <row r="516" spans="1:12">
      <c r="A516" s="15">
        <v>41840</v>
      </c>
      <c r="B516" t="s">
        <v>58</v>
      </c>
      <c r="C516" t="s">
        <v>1190</v>
      </c>
      <c r="D516" t="s">
        <v>1488</v>
      </c>
      <c r="E516" t="s">
        <v>247</v>
      </c>
      <c r="F516" t="s">
        <v>248</v>
      </c>
      <c r="G516" s="33" t="s">
        <v>249</v>
      </c>
      <c r="H516" t="s">
        <v>1487</v>
      </c>
      <c r="J516">
        <v>325</v>
      </c>
    </row>
    <row r="517" spans="1:12">
      <c r="A517" s="15">
        <v>41841</v>
      </c>
      <c r="B517" t="s">
        <v>572</v>
      </c>
      <c r="C517" t="s">
        <v>1483</v>
      </c>
      <c r="D517" t="s">
        <v>1484</v>
      </c>
      <c r="E517" t="s">
        <v>1485</v>
      </c>
      <c r="F517" t="s">
        <v>5</v>
      </c>
      <c r="G517">
        <v>29654</v>
      </c>
      <c r="H517" t="s">
        <v>1486</v>
      </c>
      <c r="J517">
        <v>175</v>
      </c>
    </row>
    <row r="518" spans="1:12">
      <c r="A518" s="15">
        <v>41843</v>
      </c>
      <c r="B518" t="s">
        <v>1482</v>
      </c>
      <c r="C518" t="s">
        <v>333</v>
      </c>
      <c r="H518" t="s">
        <v>1340</v>
      </c>
    </row>
    <row r="519" spans="1:12">
      <c r="A519" s="15">
        <v>41846</v>
      </c>
      <c r="B519" t="s">
        <v>1477</v>
      </c>
      <c r="C519" t="s">
        <v>1478</v>
      </c>
      <c r="D519" t="s">
        <v>1479</v>
      </c>
      <c r="E519" t="s">
        <v>32</v>
      </c>
      <c r="F519" t="s">
        <v>33</v>
      </c>
      <c r="G519" s="33" t="s">
        <v>1480</v>
      </c>
      <c r="H519" t="s">
        <v>1481</v>
      </c>
      <c r="J519">
        <v>325</v>
      </c>
    </row>
    <row r="520" spans="1:12" ht="15">
      <c r="A520" s="54" t="s">
        <v>1579</v>
      </c>
      <c r="B520" s="55"/>
      <c r="C520" s="55"/>
      <c r="D520" s="55"/>
      <c r="E520" s="55"/>
      <c r="F520" s="55"/>
      <c r="G520" s="68"/>
      <c r="H520" s="55"/>
      <c r="I520" s="55"/>
      <c r="J520" s="55"/>
      <c r="K520" s="55"/>
      <c r="L520" s="55"/>
    </row>
    <row r="521" spans="1:12" ht="15">
      <c r="A521" s="54" t="s">
        <v>1789</v>
      </c>
      <c r="B521" s="55"/>
      <c r="C521" s="55"/>
      <c r="D521" s="55"/>
      <c r="E521" s="55"/>
      <c r="F521" s="55"/>
      <c r="G521" s="68"/>
      <c r="H521" s="55"/>
      <c r="I521" s="55"/>
      <c r="J521" s="55"/>
      <c r="K521" s="55"/>
      <c r="L521" s="55"/>
    </row>
    <row r="522" spans="1:12">
      <c r="G522" s="33"/>
    </row>
    <row r="523" spans="1:12" ht="15">
      <c r="A523" s="62" t="s">
        <v>1436</v>
      </c>
      <c r="B523" s="63"/>
      <c r="C523" s="63"/>
      <c r="D523" s="63"/>
      <c r="E523" s="63"/>
      <c r="F523" s="63"/>
      <c r="G523" s="63"/>
      <c r="H523" s="63"/>
      <c r="I523" s="63"/>
      <c r="J523" s="63"/>
      <c r="K523" s="63"/>
      <c r="L523" s="63"/>
    </row>
    <row r="524" spans="1:12">
      <c r="A524" s="66">
        <v>41853</v>
      </c>
      <c r="B524" s="67" t="s">
        <v>1472</v>
      </c>
      <c r="C524" s="67" t="s">
        <v>1473</v>
      </c>
      <c r="D524" s="67" t="s">
        <v>1475</v>
      </c>
      <c r="E524" s="67" t="s">
        <v>1476</v>
      </c>
      <c r="F524" s="67" t="s">
        <v>499</v>
      </c>
      <c r="G524" s="67">
        <v>32117</v>
      </c>
      <c r="H524" s="67" t="s">
        <v>1474</v>
      </c>
      <c r="I524" s="67"/>
      <c r="J524" s="67">
        <v>325</v>
      </c>
      <c r="K524" s="67"/>
      <c r="L524" s="67"/>
    </row>
    <row r="525" spans="1:12">
      <c r="A525" s="15">
        <v>41853</v>
      </c>
      <c r="B525" t="s">
        <v>1467</v>
      </c>
      <c r="C525" t="s">
        <v>1468</v>
      </c>
      <c r="D525" t="s">
        <v>1469</v>
      </c>
      <c r="E525" t="s">
        <v>1470</v>
      </c>
      <c r="F525" t="s">
        <v>5</v>
      </c>
      <c r="G525">
        <v>29485</v>
      </c>
      <c r="H525" t="s">
        <v>1471</v>
      </c>
      <c r="J525">
        <v>325</v>
      </c>
    </row>
    <row r="526" spans="1:12">
      <c r="A526" s="15">
        <v>41853</v>
      </c>
      <c r="B526" t="s">
        <v>1368</v>
      </c>
      <c r="C526" t="s">
        <v>1369</v>
      </c>
      <c r="D526" t="s">
        <v>1370</v>
      </c>
      <c r="E526" t="s">
        <v>1371</v>
      </c>
      <c r="F526" t="s">
        <v>67</v>
      </c>
      <c r="G526">
        <v>21078</v>
      </c>
      <c r="H526" t="s">
        <v>1466</v>
      </c>
      <c r="J526">
        <v>325</v>
      </c>
    </row>
    <row r="527" spans="1:12">
      <c r="A527" s="15">
        <v>41858</v>
      </c>
      <c r="B527" t="s">
        <v>1465</v>
      </c>
      <c r="C527" t="s">
        <v>1395</v>
      </c>
      <c r="D527" t="s">
        <v>1396</v>
      </c>
      <c r="E527" t="s">
        <v>305</v>
      </c>
      <c r="F527" t="s">
        <v>106</v>
      </c>
      <c r="G527">
        <v>23225</v>
      </c>
      <c r="H527" t="s">
        <v>1464</v>
      </c>
      <c r="J527" s="52"/>
      <c r="K527" s="52"/>
      <c r="L527" s="52"/>
    </row>
    <row r="528" spans="1:12">
      <c r="A528" s="15">
        <v>41859</v>
      </c>
      <c r="B528" t="s">
        <v>1460</v>
      </c>
      <c r="C528" t="s">
        <v>1461</v>
      </c>
      <c r="D528" t="s">
        <v>1462</v>
      </c>
      <c r="E528" t="s">
        <v>1463</v>
      </c>
      <c r="F528" t="s">
        <v>75</v>
      </c>
      <c r="G528">
        <v>28741</v>
      </c>
      <c r="H528" t="s">
        <v>1459</v>
      </c>
      <c r="J528" s="52"/>
      <c r="K528" s="52"/>
      <c r="L528" s="52"/>
    </row>
    <row r="529" spans="1:13">
      <c r="A529" s="15">
        <v>41861</v>
      </c>
      <c r="B529" t="s">
        <v>1456</v>
      </c>
      <c r="C529" t="s">
        <v>1457</v>
      </c>
      <c r="D529" t="s">
        <v>1458</v>
      </c>
      <c r="E529" t="s">
        <v>821</v>
      </c>
      <c r="F529" t="s">
        <v>106</v>
      </c>
      <c r="G529">
        <v>23185</v>
      </c>
      <c r="H529" t="s">
        <v>1455</v>
      </c>
      <c r="J529">
        <v>325</v>
      </c>
    </row>
    <row r="530" spans="1:13">
      <c r="A530" s="15">
        <v>41861</v>
      </c>
      <c r="B530" t="s">
        <v>888</v>
      </c>
      <c r="C530" t="s">
        <v>1451</v>
      </c>
      <c r="D530" t="s">
        <v>1452</v>
      </c>
      <c r="E530" t="s">
        <v>1453</v>
      </c>
      <c r="F530" t="s">
        <v>14</v>
      </c>
      <c r="G530">
        <v>18249</v>
      </c>
      <c r="H530" t="s">
        <v>1454</v>
      </c>
      <c r="J530" s="52"/>
      <c r="K530" s="52"/>
      <c r="L530" s="52"/>
    </row>
    <row r="531" spans="1:13">
      <c r="A531" s="15">
        <v>41867</v>
      </c>
      <c r="B531" t="s">
        <v>1447</v>
      </c>
      <c r="C531" t="s">
        <v>721</v>
      </c>
      <c r="D531" t="s">
        <v>1448</v>
      </c>
      <c r="E531" t="s">
        <v>1449</v>
      </c>
      <c r="F531" t="s">
        <v>22</v>
      </c>
      <c r="H531" t="s">
        <v>1450</v>
      </c>
      <c r="J531">
        <v>325</v>
      </c>
    </row>
    <row r="532" spans="1:13">
      <c r="A532" s="15">
        <v>41868</v>
      </c>
      <c r="B532" t="s">
        <v>1443</v>
      </c>
      <c r="C532" t="s">
        <v>1444</v>
      </c>
      <c r="D532" t="s">
        <v>1445</v>
      </c>
      <c r="E532" t="s">
        <v>1446</v>
      </c>
      <c r="F532" t="s">
        <v>166</v>
      </c>
      <c r="G532">
        <v>35801</v>
      </c>
      <c r="H532" t="s">
        <v>1442</v>
      </c>
      <c r="J532">
        <v>325</v>
      </c>
    </row>
    <row r="533" spans="1:13">
      <c r="A533" s="15">
        <v>41871</v>
      </c>
      <c r="B533" t="s">
        <v>1325</v>
      </c>
      <c r="C533" t="s">
        <v>1326</v>
      </c>
      <c r="D533" t="s">
        <v>1327</v>
      </c>
      <c r="E533" t="s">
        <v>1328</v>
      </c>
      <c r="F533" t="s">
        <v>5</v>
      </c>
      <c r="G533">
        <v>29673</v>
      </c>
      <c r="H533" t="s">
        <v>1441</v>
      </c>
      <c r="J533" s="52"/>
      <c r="K533" s="52"/>
      <c r="L533" s="52"/>
    </row>
    <row r="534" spans="1:13">
      <c r="A534" s="15">
        <v>41874</v>
      </c>
      <c r="B534" t="s">
        <v>1438</v>
      </c>
      <c r="C534" t="s">
        <v>1439</v>
      </c>
      <c r="D534" t="s">
        <v>1440</v>
      </c>
      <c r="E534" t="s">
        <v>972</v>
      </c>
      <c r="F534" t="s">
        <v>123</v>
      </c>
      <c r="G534">
        <v>19956</v>
      </c>
      <c r="H534" t="s">
        <v>1437</v>
      </c>
      <c r="J534" s="52"/>
      <c r="K534" s="52"/>
      <c r="L534" s="52"/>
    </row>
    <row r="536" spans="1:13" ht="15">
      <c r="A536" s="54" t="s">
        <v>1580</v>
      </c>
      <c r="B536" s="55"/>
      <c r="C536" s="55"/>
      <c r="D536" s="55"/>
      <c r="E536" s="55"/>
      <c r="F536" s="55"/>
      <c r="G536" s="68"/>
      <c r="H536" s="55"/>
      <c r="I536" s="55"/>
      <c r="J536" s="55"/>
      <c r="K536" s="55"/>
      <c r="L536" s="55"/>
    </row>
    <row r="537" spans="1:13" ht="15">
      <c r="A537" s="54" t="s">
        <v>1790</v>
      </c>
      <c r="B537" s="55"/>
      <c r="C537" s="55"/>
      <c r="D537" s="55"/>
      <c r="E537" s="55"/>
      <c r="F537" s="55"/>
      <c r="G537" s="68"/>
      <c r="H537" s="55"/>
      <c r="I537" s="55"/>
      <c r="J537" s="55"/>
      <c r="K537" s="55"/>
      <c r="L537" s="55"/>
    </row>
    <row r="538" spans="1:13" ht="15">
      <c r="A538" s="69"/>
      <c r="B538" s="53"/>
      <c r="C538" s="53"/>
      <c r="D538" s="53"/>
      <c r="E538" s="53"/>
      <c r="F538" s="53"/>
      <c r="G538" s="70"/>
      <c r="H538" s="53"/>
      <c r="I538" s="53"/>
      <c r="J538" s="53"/>
      <c r="K538" s="53"/>
      <c r="L538" s="53"/>
      <c r="M538" s="53"/>
    </row>
    <row r="539" spans="1:13" ht="15">
      <c r="A539" s="62" t="s">
        <v>1581</v>
      </c>
      <c r="B539" s="63"/>
      <c r="C539" s="63"/>
      <c r="D539" s="63"/>
      <c r="E539" s="63"/>
      <c r="F539" s="63"/>
      <c r="G539" s="63"/>
      <c r="H539" s="63"/>
      <c r="I539" s="63"/>
      <c r="J539" s="63"/>
      <c r="K539" s="63"/>
      <c r="L539" s="63"/>
    </row>
    <row r="540" spans="1:13">
      <c r="A540" s="15">
        <v>41883</v>
      </c>
      <c r="B540" t="s">
        <v>282</v>
      </c>
      <c r="C540" t="s">
        <v>1769</v>
      </c>
      <c r="D540" t="s">
        <v>1770</v>
      </c>
      <c r="E540" t="s">
        <v>1771</v>
      </c>
      <c r="F540" t="s">
        <v>14</v>
      </c>
      <c r="G540">
        <v>15120</v>
      </c>
      <c r="H540" t="s">
        <v>771</v>
      </c>
      <c r="J540" s="63"/>
      <c r="K540" s="63"/>
      <c r="L540" s="63"/>
    </row>
    <row r="541" spans="1:13">
      <c r="A541" s="15">
        <v>41885</v>
      </c>
      <c r="B541" t="s">
        <v>214</v>
      </c>
      <c r="C541" t="s">
        <v>1637</v>
      </c>
      <c r="D541" t="s">
        <v>1638</v>
      </c>
      <c r="E541" t="s">
        <v>292</v>
      </c>
      <c r="F541" t="s">
        <v>83</v>
      </c>
      <c r="G541">
        <v>30188</v>
      </c>
      <c r="H541" t="s">
        <v>1582</v>
      </c>
    </row>
    <row r="542" spans="1:13" ht="15">
      <c r="A542" s="15">
        <v>41885</v>
      </c>
      <c r="B542" t="s">
        <v>1634</v>
      </c>
      <c r="C542" t="s">
        <v>1635</v>
      </c>
      <c r="D542" t="s">
        <v>1636</v>
      </c>
      <c r="E542" t="s">
        <v>834</v>
      </c>
      <c r="F542" t="s">
        <v>106</v>
      </c>
      <c r="G542">
        <v>23120</v>
      </c>
      <c r="H542" t="s">
        <v>1583</v>
      </c>
      <c r="I542" s="92" t="s">
        <v>926</v>
      </c>
    </row>
    <row r="543" spans="1:13">
      <c r="A543" s="15">
        <v>41887</v>
      </c>
      <c r="B543" t="s">
        <v>1209</v>
      </c>
      <c r="C543" t="s">
        <v>1631</v>
      </c>
      <c r="D543" t="s">
        <v>1632</v>
      </c>
      <c r="E543" t="s">
        <v>1633</v>
      </c>
      <c r="F543" t="s">
        <v>83</v>
      </c>
      <c r="G543">
        <v>30501</v>
      </c>
      <c r="H543" s="59" t="s">
        <v>1584</v>
      </c>
      <c r="I543" s="59"/>
    </row>
    <row r="544" spans="1:13">
      <c r="A544" s="15">
        <v>41888</v>
      </c>
      <c r="B544" t="s">
        <v>1628</v>
      </c>
      <c r="C544" t="s">
        <v>1629</v>
      </c>
      <c r="D544" t="s">
        <v>1630</v>
      </c>
      <c r="E544" t="s">
        <v>177</v>
      </c>
      <c r="F544" t="s">
        <v>5</v>
      </c>
      <c r="G544">
        <v>29687</v>
      </c>
      <c r="H544" t="s">
        <v>1585</v>
      </c>
    </row>
    <row r="545" spans="1:13">
      <c r="A545" s="15">
        <v>41895</v>
      </c>
      <c r="B545" t="s">
        <v>1624</v>
      </c>
      <c r="C545" t="s">
        <v>1625</v>
      </c>
      <c r="D545" t="s">
        <v>1626</v>
      </c>
      <c r="E545" t="s">
        <v>1627</v>
      </c>
      <c r="F545" t="s">
        <v>75</v>
      </c>
      <c r="G545">
        <v>28659</v>
      </c>
      <c r="H545" t="s">
        <v>1586</v>
      </c>
    </row>
    <row r="546" spans="1:13">
      <c r="A546" s="15">
        <v>41895</v>
      </c>
      <c r="B546" t="s">
        <v>1619</v>
      </c>
      <c r="C546" t="s">
        <v>1620</v>
      </c>
      <c r="D546" t="s">
        <v>1621</v>
      </c>
      <c r="E546" t="s">
        <v>1622</v>
      </c>
      <c r="F546" t="s">
        <v>248</v>
      </c>
      <c r="G546" s="34" t="s">
        <v>1623</v>
      </c>
      <c r="H546" t="s">
        <v>1587</v>
      </c>
    </row>
    <row r="547" spans="1:13">
      <c r="A547" s="15">
        <v>41895</v>
      </c>
      <c r="B547" t="s">
        <v>1615</v>
      </c>
      <c r="C547" t="s">
        <v>1616</v>
      </c>
      <c r="D547" t="s">
        <v>1617</v>
      </c>
      <c r="E547" t="s">
        <v>1618</v>
      </c>
      <c r="F547" t="s">
        <v>5</v>
      </c>
      <c r="G547">
        <v>29707</v>
      </c>
      <c r="H547" t="s">
        <v>1588</v>
      </c>
    </row>
    <row r="548" spans="1:13">
      <c r="A548" s="15">
        <v>41895</v>
      </c>
      <c r="B548" t="s">
        <v>1610</v>
      </c>
      <c r="C548" t="s">
        <v>1611</v>
      </c>
      <c r="D548" t="s">
        <v>1612</v>
      </c>
      <c r="E548" t="s">
        <v>1613</v>
      </c>
      <c r="F548" t="s">
        <v>33</v>
      </c>
      <c r="G548" s="34" t="s">
        <v>1614</v>
      </c>
      <c r="H548" t="s">
        <v>1589</v>
      </c>
    </row>
    <row r="549" spans="1:13">
      <c r="A549" s="15">
        <v>41903</v>
      </c>
      <c r="B549" t="s">
        <v>1596</v>
      </c>
      <c r="C549" t="s">
        <v>1597</v>
      </c>
      <c r="D549" t="s">
        <v>1598</v>
      </c>
      <c r="E549" t="s">
        <v>1599</v>
      </c>
      <c r="F549" t="s">
        <v>14</v>
      </c>
      <c r="G549">
        <v>15717</v>
      </c>
      <c r="H549" t="s">
        <v>1595</v>
      </c>
    </row>
    <row r="550" spans="1:13">
      <c r="A550" s="15">
        <v>41910</v>
      </c>
      <c r="B550" t="s">
        <v>113</v>
      </c>
      <c r="C550" t="s">
        <v>861</v>
      </c>
      <c r="D550" t="s">
        <v>862</v>
      </c>
      <c r="E550" t="s">
        <v>863</v>
      </c>
      <c r="F550" t="s">
        <v>14</v>
      </c>
      <c r="G550">
        <v>19560</v>
      </c>
      <c r="H550" t="s">
        <v>1590</v>
      </c>
      <c r="M550" s="53"/>
    </row>
    <row r="551" spans="1:13" ht="15">
      <c r="A551" s="54" t="s">
        <v>1580</v>
      </c>
      <c r="B551" s="55"/>
      <c r="C551" s="55"/>
      <c r="D551" s="55"/>
      <c r="E551" s="55"/>
      <c r="F551" s="55"/>
      <c r="G551" s="68"/>
      <c r="H551" s="55"/>
      <c r="I551" s="55"/>
      <c r="J551" s="55"/>
      <c r="K551" s="55"/>
      <c r="L551" s="55"/>
    </row>
    <row r="552" spans="1:13" ht="15">
      <c r="A552" s="54" t="s">
        <v>1777</v>
      </c>
      <c r="B552" s="55"/>
      <c r="C552" s="55"/>
      <c r="D552" s="55"/>
      <c r="E552" s="55"/>
      <c r="F552" s="55"/>
      <c r="G552" s="68"/>
      <c r="H552" s="55"/>
      <c r="I552" s="55"/>
      <c r="J552" s="55"/>
      <c r="K552" s="55"/>
      <c r="L552" s="55"/>
    </row>
    <row r="553" spans="1:13" ht="15">
      <c r="A553" s="54" t="s">
        <v>1791</v>
      </c>
      <c r="B553" s="55"/>
      <c r="C553" s="55"/>
      <c r="D553" s="55"/>
      <c r="E553" s="55"/>
      <c r="F553" s="55"/>
      <c r="G553" s="68"/>
      <c r="H553" s="55"/>
      <c r="I553" s="55"/>
      <c r="J553" s="55"/>
      <c r="K553" s="55"/>
      <c r="L553" s="55"/>
    </row>
    <row r="555" spans="1:13" ht="15">
      <c r="A555" s="62" t="s">
        <v>1591</v>
      </c>
      <c r="B555" s="63"/>
      <c r="C555" s="63"/>
      <c r="D555" s="63"/>
      <c r="E555" s="63"/>
      <c r="F555" s="63"/>
      <c r="G555" s="63"/>
      <c r="H555" s="63"/>
      <c r="I555" s="63"/>
      <c r="J555" s="63"/>
      <c r="K555" s="63"/>
      <c r="L555" s="63"/>
    </row>
    <row r="556" spans="1:13">
      <c r="A556" s="15">
        <v>41914</v>
      </c>
      <c r="B556" t="s">
        <v>1600</v>
      </c>
      <c r="C556" t="s">
        <v>1601</v>
      </c>
      <c r="D556" t="s">
        <v>1604</v>
      </c>
      <c r="E556" t="s">
        <v>1605</v>
      </c>
      <c r="F556" t="s">
        <v>14</v>
      </c>
      <c r="G556">
        <v>19057</v>
      </c>
      <c r="H556" t="s">
        <v>1594</v>
      </c>
    </row>
    <row r="557" spans="1:13">
      <c r="A557" s="15">
        <v>41916</v>
      </c>
      <c r="B557" t="s">
        <v>113</v>
      </c>
      <c r="C557" t="s">
        <v>1606</v>
      </c>
      <c r="D557" t="s">
        <v>1607</v>
      </c>
      <c r="E557" t="s">
        <v>1608</v>
      </c>
      <c r="F557" t="s">
        <v>90</v>
      </c>
      <c r="G557">
        <v>12588</v>
      </c>
      <c r="H557" t="s">
        <v>1593</v>
      </c>
    </row>
    <row r="558" spans="1:13">
      <c r="A558" s="15">
        <v>41918</v>
      </c>
      <c r="B558" t="s">
        <v>897</v>
      </c>
      <c r="C558" t="s">
        <v>1609</v>
      </c>
      <c r="D558" t="s">
        <v>1602</v>
      </c>
      <c r="E558" t="s">
        <v>1603</v>
      </c>
      <c r="F558" t="s">
        <v>96</v>
      </c>
      <c r="G558">
        <v>45324</v>
      </c>
      <c r="H558" t="s">
        <v>1592</v>
      </c>
    </row>
    <row r="559" spans="1:13">
      <c r="A559" s="15">
        <v>41917</v>
      </c>
      <c r="B559" t="s">
        <v>367</v>
      </c>
      <c r="C559" t="s">
        <v>1765</v>
      </c>
      <c r="D559" t="s">
        <v>1766</v>
      </c>
      <c r="E559" t="s">
        <v>1767</v>
      </c>
      <c r="F559" t="s">
        <v>1768</v>
      </c>
      <c r="G559">
        <v>72143</v>
      </c>
      <c r="H559" t="s">
        <v>270</v>
      </c>
    </row>
    <row r="560" spans="1:13">
      <c r="A560" s="15">
        <v>41926</v>
      </c>
      <c r="B560" t="s">
        <v>1760</v>
      </c>
      <c r="C560" t="s">
        <v>1761</v>
      </c>
      <c r="D560" t="s">
        <v>1762</v>
      </c>
      <c r="E560" t="s">
        <v>1763</v>
      </c>
      <c r="F560" t="s">
        <v>90</v>
      </c>
      <c r="G560">
        <v>14086</v>
      </c>
      <c r="H560" t="s">
        <v>1764</v>
      </c>
    </row>
    <row r="561" spans="1:12">
      <c r="A561" s="15">
        <v>41931</v>
      </c>
      <c r="B561" t="s">
        <v>119</v>
      </c>
      <c r="C561" t="s">
        <v>120</v>
      </c>
      <c r="D561" t="s">
        <v>1759</v>
      </c>
      <c r="E561" t="s">
        <v>122</v>
      </c>
      <c r="F561" t="s">
        <v>123</v>
      </c>
      <c r="G561">
        <v>19808</v>
      </c>
      <c r="H561" t="s">
        <v>1758</v>
      </c>
    </row>
    <row r="562" spans="1:12">
      <c r="A562" s="15">
        <v>41931</v>
      </c>
      <c r="B562" t="s">
        <v>1754</v>
      </c>
      <c r="C562" t="s">
        <v>1755</v>
      </c>
      <c r="D562" t="s">
        <v>1756</v>
      </c>
      <c r="E562" t="s">
        <v>292</v>
      </c>
      <c r="F562" t="s">
        <v>83</v>
      </c>
      <c r="G562">
        <v>30188</v>
      </c>
      <c r="H562" t="s">
        <v>1757</v>
      </c>
    </row>
    <row r="563" spans="1:12">
      <c r="A563" s="15">
        <v>41934</v>
      </c>
      <c r="B563" t="s">
        <v>204</v>
      </c>
      <c r="C563" t="s">
        <v>1751</v>
      </c>
      <c r="D563" t="s">
        <v>1752</v>
      </c>
      <c r="E563" t="s">
        <v>45</v>
      </c>
      <c r="F563" t="s">
        <v>5</v>
      </c>
      <c r="G563">
        <v>29609</v>
      </c>
      <c r="H563" t="s">
        <v>1753</v>
      </c>
    </row>
    <row r="564" spans="1:12">
      <c r="A564" s="15">
        <v>41936</v>
      </c>
      <c r="B564" t="s">
        <v>1772</v>
      </c>
      <c r="C564" t="s">
        <v>1773</v>
      </c>
      <c r="D564" t="s">
        <v>1774</v>
      </c>
      <c r="E564" t="s">
        <v>1775</v>
      </c>
      <c r="F564" t="s">
        <v>75</v>
      </c>
      <c r="G564">
        <v>27526</v>
      </c>
      <c r="H564" t="s">
        <v>1776</v>
      </c>
    </row>
    <row r="565" spans="1:12">
      <c r="A565" s="15">
        <v>41937</v>
      </c>
      <c r="B565" t="s">
        <v>113</v>
      </c>
      <c r="C565" t="s">
        <v>1747</v>
      </c>
      <c r="D565" t="s">
        <v>1748</v>
      </c>
      <c r="E565" t="s">
        <v>1749</v>
      </c>
      <c r="F565" t="s">
        <v>75</v>
      </c>
      <c r="G565">
        <v>27856</v>
      </c>
      <c r="H565" t="s">
        <v>1750</v>
      </c>
    </row>
    <row r="566" spans="1:12">
      <c r="A566" s="15">
        <v>41937</v>
      </c>
      <c r="B566" t="s">
        <v>103</v>
      </c>
      <c r="C566" t="s">
        <v>1474</v>
      </c>
      <c r="D566" t="s">
        <v>1744</v>
      </c>
      <c r="E566" t="s">
        <v>1745</v>
      </c>
      <c r="F566" t="s">
        <v>14</v>
      </c>
      <c r="G566">
        <v>18088</v>
      </c>
      <c r="H566" t="s">
        <v>1746</v>
      </c>
    </row>
    <row r="567" spans="1:12">
      <c r="A567" s="15">
        <v>41937</v>
      </c>
      <c r="B567" t="s">
        <v>1740</v>
      </c>
      <c r="C567" t="s">
        <v>1741</v>
      </c>
      <c r="D567" t="s">
        <v>1742</v>
      </c>
      <c r="E567" t="s">
        <v>1152</v>
      </c>
      <c r="F567" t="s">
        <v>5</v>
      </c>
      <c r="G567">
        <v>29588</v>
      </c>
      <c r="H567" t="s">
        <v>1743</v>
      </c>
    </row>
    <row r="568" spans="1:12" ht="15">
      <c r="A568" s="54" t="s">
        <v>1778</v>
      </c>
      <c r="B568" s="55"/>
      <c r="C568" s="55"/>
      <c r="D568" s="55"/>
      <c r="E568" s="55"/>
      <c r="F568" s="55"/>
      <c r="G568" s="68"/>
      <c r="H568" s="55"/>
      <c r="I568" s="55"/>
      <c r="J568" s="55"/>
      <c r="K568" s="55"/>
      <c r="L568" s="55"/>
    </row>
    <row r="569" spans="1:12" ht="15">
      <c r="A569" s="54" t="s">
        <v>1792</v>
      </c>
      <c r="B569" s="55"/>
      <c r="C569" s="55"/>
      <c r="D569" s="55"/>
      <c r="E569" s="55"/>
      <c r="F569" s="55"/>
      <c r="G569" s="68"/>
      <c r="H569" s="55"/>
      <c r="I569" s="55"/>
      <c r="J569" s="55"/>
      <c r="K569" s="55"/>
      <c r="L569" s="55"/>
    </row>
    <row r="570" spans="1:12" s="53" customFormat="1" ht="15">
      <c r="A570" s="69"/>
      <c r="G570" s="70"/>
    </row>
    <row r="571" spans="1:12" ht="15">
      <c r="A571" s="62" t="s">
        <v>1639</v>
      </c>
      <c r="B571" s="63"/>
      <c r="C571" s="63"/>
      <c r="D571" s="63"/>
      <c r="E571" s="63"/>
      <c r="F571" s="63"/>
      <c r="G571" s="63"/>
      <c r="H571" s="63"/>
      <c r="I571" s="63"/>
      <c r="J571" s="63"/>
      <c r="K571" s="63"/>
      <c r="L571" s="63"/>
    </row>
    <row r="572" spans="1:12">
      <c r="A572" s="15">
        <v>41946</v>
      </c>
      <c r="B572" t="s">
        <v>572</v>
      </c>
      <c r="C572" t="s">
        <v>1558</v>
      </c>
      <c r="D572" t="s">
        <v>1738</v>
      </c>
      <c r="E572" t="s">
        <v>1560</v>
      </c>
      <c r="F572" t="s">
        <v>1561</v>
      </c>
      <c r="G572">
        <v>97124</v>
      </c>
      <c r="H572" t="s">
        <v>1739</v>
      </c>
    </row>
    <row r="573" spans="1:12">
      <c r="A573" s="15">
        <v>41946</v>
      </c>
      <c r="B573" t="s">
        <v>1737</v>
      </c>
      <c r="H573" t="s">
        <v>1222</v>
      </c>
    </row>
    <row r="574" spans="1:12">
      <c r="A574" s="15">
        <v>41951</v>
      </c>
      <c r="B574" t="s">
        <v>162</v>
      </c>
      <c r="C574" t="s">
        <v>1732</v>
      </c>
      <c r="D574" t="s">
        <v>1733</v>
      </c>
      <c r="E574" t="s">
        <v>1734</v>
      </c>
      <c r="F574" t="s">
        <v>248</v>
      </c>
      <c r="G574" s="33" t="s">
        <v>1735</v>
      </c>
      <c r="H574" t="s">
        <v>1736</v>
      </c>
    </row>
    <row r="575" spans="1:12">
      <c r="A575" s="15">
        <v>41958</v>
      </c>
      <c r="B575" t="s">
        <v>1196</v>
      </c>
      <c r="C575" t="s">
        <v>1728</v>
      </c>
      <c r="D575" t="s">
        <v>1729</v>
      </c>
      <c r="E575" t="s">
        <v>1730</v>
      </c>
      <c r="F575" t="s">
        <v>83</v>
      </c>
      <c r="G575">
        <v>30054</v>
      </c>
      <c r="H575" t="s">
        <v>1731</v>
      </c>
    </row>
    <row r="576" spans="1:12">
      <c r="A576" s="15">
        <v>41965</v>
      </c>
      <c r="B576" t="s">
        <v>304</v>
      </c>
      <c r="C576" t="s">
        <v>305</v>
      </c>
      <c r="D576" t="s">
        <v>760</v>
      </c>
      <c r="E576" t="s">
        <v>97</v>
      </c>
      <c r="F576" t="s">
        <v>75</v>
      </c>
      <c r="G576">
        <v>28202</v>
      </c>
      <c r="H576" t="s">
        <v>1727</v>
      </c>
    </row>
    <row r="577" spans="1:12">
      <c r="A577" s="15">
        <v>41965</v>
      </c>
      <c r="B577" t="s">
        <v>98</v>
      </c>
      <c r="C577" t="s">
        <v>1723</v>
      </c>
      <c r="D577" t="s">
        <v>1724</v>
      </c>
      <c r="E577" t="s">
        <v>1725</v>
      </c>
      <c r="F577" t="s">
        <v>75</v>
      </c>
      <c r="G577">
        <v>27587</v>
      </c>
      <c r="H577" t="s">
        <v>1726</v>
      </c>
    </row>
    <row r="578" spans="1:12">
      <c r="A578" s="15">
        <v>41966</v>
      </c>
      <c r="B578" t="s">
        <v>1718</v>
      </c>
      <c r="C578" t="s">
        <v>1719</v>
      </c>
      <c r="D578" t="s">
        <v>1720</v>
      </c>
      <c r="E578" t="s">
        <v>1721</v>
      </c>
      <c r="F578" t="s">
        <v>90</v>
      </c>
      <c r="G578">
        <v>11221</v>
      </c>
      <c r="H578" t="s">
        <v>1722</v>
      </c>
    </row>
    <row r="579" spans="1:12">
      <c r="A579" s="15">
        <v>41970</v>
      </c>
      <c r="B579" t="s">
        <v>1713</v>
      </c>
      <c r="C579" t="s">
        <v>1714</v>
      </c>
      <c r="D579" t="s">
        <v>1715</v>
      </c>
      <c r="E579" t="s">
        <v>1716</v>
      </c>
      <c r="F579" t="s">
        <v>75</v>
      </c>
      <c r="G579">
        <v>28120</v>
      </c>
      <c r="H579" t="s">
        <v>1717</v>
      </c>
    </row>
    <row r="580" spans="1:12">
      <c r="A580" s="15">
        <v>41971</v>
      </c>
      <c r="B580" t="s">
        <v>555</v>
      </c>
      <c r="C580" t="s">
        <v>1656</v>
      </c>
      <c r="D580" t="s">
        <v>1710</v>
      </c>
      <c r="E580" t="s">
        <v>1711</v>
      </c>
      <c r="F580" t="s">
        <v>499</v>
      </c>
      <c r="G580">
        <v>32068</v>
      </c>
      <c r="H580" t="s">
        <v>1712</v>
      </c>
    </row>
    <row r="581" spans="1:12">
      <c r="A581" s="15">
        <v>41971</v>
      </c>
      <c r="B581" t="s">
        <v>1705</v>
      </c>
      <c r="C581" t="s">
        <v>1706</v>
      </c>
      <c r="D581" t="s">
        <v>1707</v>
      </c>
      <c r="E581" t="s">
        <v>1708</v>
      </c>
      <c r="F581" t="s">
        <v>166</v>
      </c>
      <c r="G581">
        <v>35476</v>
      </c>
      <c r="H581" t="s">
        <v>1709</v>
      </c>
    </row>
    <row r="582" spans="1:12">
      <c r="A582" s="15">
        <v>41972</v>
      </c>
      <c r="B582" t="s">
        <v>1701</v>
      </c>
      <c r="C582" t="s">
        <v>1702</v>
      </c>
      <c r="D582" t="s">
        <v>1703</v>
      </c>
      <c r="E582" t="s">
        <v>282</v>
      </c>
      <c r="F582" t="s">
        <v>302</v>
      </c>
      <c r="G582">
        <v>75219</v>
      </c>
      <c r="H582" t="s">
        <v>1704</v>
      </c>
    </row>
    <row r="583" spans="1:12">
      <c r="A583" s="15">
        <v>41972</v>
      </c>
      <c r="B583" t="s">
        <v>1697</v>
      </c>
      <c r="C583" t="s">
        <v>1698</v>
      </c>
      <c r="D583" t="s">
        <v>1699</v>
      </c>
      <c r="E583" t="s">
        <v>723</v>
      </c>
      <c r="F583" t="s">
        <v>75</v>
      </c>
      <c r="G583">
        <v>27608</v>
      </c>
      <c r="H583" t="s">
        <v>1700</v>
      </c>
    </row>
    <row r="584" spans="1:12">
      <c r="A584" s="15">
        <v>41973</v>
      </c>
      <c r="B584" t="s">
        <v>35</v>
      </c>
      <c r="C584" t="s">
        <v>1694</v>
      </c>
      <c r="D584" t="s">
        <v>1695</v>
      </c>
      <c r="E584" t="s">
        <v>1330</v>
      </c>
      <c r="F584" t="s">
        <v>499</v>
      </c>
      <c r="G584">
        <v>33326</v>
      </c>
      <c r="H584" t="s">
        <v>1696</v>
      </c>
    </row>
    <row r="585" spans="1:12" ht="15">
      <c r="A585" s="54" t="s">
        <v>1779</v>
      </c>
      <c r="B585" s="55"/>
      <c r="C585" s="55"/>
      <c r="D585" s="55"/>
      <c r="E585" s="55"/>
      <c r="F585" s="55"/>
      <c r="G585" s="68"/>
      <c r="H585" s="55"/>
      <c r="I585" s="55"/>
      <c r="J585" s="55"/>
      <c r="K585" s="55"/>
      <c r="L585" s="55"/>
    </row>
    <row r="586" spans="1:12" ht="15">
      <c r="A586" s="54" t="s">
        <v>1793</v>
      </c>
      <c r="B586" s="55"/>
      <c r="C586" s="55"/>
      <c r="D586" s="55"/>
      <c r="E586" s="55"/>
      <c r="F586" s="55"/>
      <c r="G586" s="68"/>
      <c r="H586" s="55"/>
      <c r="I586" s="55"/>
      <c r="J586" s="55"/>
      <c r="K586" s="55"/>
      <c r="L586" s="55"/>
    </row>
    <row r="588" spans="1:12" ht="15">
      <c r="A588" s="62" t="s">
        <v>1640</v>
      </c>
      <c r="B588" s="63"/>
      <c r="C588" s="63"/>
      <c r="D588" s="63"/>
      <c r="E588" s="63"/>
      <c r="F588" s="63"/>
      <c r="G588" s="63"/>
      <c r="H588" s="63"/>
      <c r="I588" s="63"/>
      <c r="J588" s="63"/>
      <c r="K588" s="63"/>
      <c r="L588" s="63"/>
    </row>
    <row r="589" spans="1:12">
      <c r="A589" s="15">
        <v>41977</v>
      </c>
      <c r="B589" t="s">
        <v>1689</v>
      </c>
      <c r="C589" t="s">
        <v>1690</v>
      </c>
      <c r="D589" t="s">
        <v>1691</v>
      </c>
      <c r="E589" t="s">
        <v>1692</v>
      </c>
      <c r="F589" t="s">
        <v>90</v>
      </c>
      <c r="G589">
        <v>10512</v>
      </c>
      <c r="H589" t="s">
        <v>1693</v>
      </c>
    </row>
    <row r="590" spans="1:12">
      <c r="A590" s="15">
        <v>41981</v>
      </c>
      <c r="B590" t="s">
        <v>1685</v>
      </c>
      <c r="C590" t="s">
        <v>1686</v>
      </c>
      <c r="D590" t="s">
        <v>1687</v>
      </c>
      <c r="E590" t="s">
        <v>1688</v>
      </c>
      <c r="F590" t="s">
        <v>106</v>
      </c>
      <c r="H590" t="s">
        <v>1211</v>
      </c>
    </row>
    <row r="591" spans="1:12">
      <c r="A591" s="15">
        <v>41982</v>
      </c>
      <c r="B591" t="s">
        <v>1682</v>
      </c>
      <c r="C591" t="s">
        <v>1683</v>
      </c>
      <c r="D591" t="s">
        <v>1684</v>
      </c>
      <c r="E591" t="s">
        <v>160</v>
      </c>
      <c r="F591" t="s">
        <v>5</v>
      </c>
      <c r="G591">
        <v>29642</v>
      </c>
      <c r="H591" t="s">
        <v>1681</v>
      </c>
    </row>
    <row r="592" spans="1:12">
      <c r="A592" s="15">
        <v>41983</v>
      </c>
      <c r="B592" t="s">
        <v>1550</v>
      </c>
      <c r="C592" t="s">
        <v>1677</v>
      </c>
      <c r="D592" t="s">
        <v>1678</v>
      </c>
      <c r="E592" t="s">
        <v>1679</v>
      </c>
      <c r="F592" t="s">
        <v>75</v>
      </c>
      <c r="G592">
        <v>27284</v>
      </c>
      <c r="H592" t="s">
        <v>1680</v>
      </c>
    </row>
    <row r="593" spans="1:12">
      <c r="A593" s="15">
        <v>41984</v>
      </c>
      <c r="B593" t="s">
        <v>1673</v>
      </c>
      <c r="C593" t="s">
        <v>1674</v>
      </c>
      <c r="D593" t="s">
        <v>1675</v>
      </c>
      <c r="E593" t="s">
        <v>986</v>
      </c>
      <c r="F593" t="s">
        <v>14</v>
      </c>
      <c r="G593">
        <v>17315</v>
      </c>
      <c r="H593" t="s">
        <v>1676</v>
      </c>
    </row>
    <row r="594" spans="1:12">
      <c r="A594" s="15">
        <v>41987</v>
      </c>
      <c r="B594" t="s">
        <v>1668</v>
      </c>
      <c r="C594" t="s">
        <v>1669</v>
      </c>
      <c r="D594" t="s">
        <v>1670</v>
      </c>
      <c r="E594" t="s">
        <v>1671</v>
      </c>
      <c r="F594" t="s">
        <v>499</v>
      </c>
      <c r="G594">
        <v>33133</v>
      </c>
      <c r="H594" t="s">
        <v>1672</v>
      </c>
    </row>
    <row r="595" spans="1:12">
      <c r="A595" s="15">
        <v>41991</v>
      </c>
      <c r="B595" t="s">
        <v>1663</v>
      </c>
      <c r="C595" t="s">
        <v>1664</v>
      </c>
      <c r="D595" t="s">
        <v>1665</v>
      </c>
      <c r="E595" t="s">
        <v>1666</v>
      </c>
      <c r="F595" t="s">
        <v>14</v>
      </c>
      <c r="G595">
        <v>17011</v>
      </c>
      <c r="H595" t="s">
        <v>1667</v>
      </c>
    </row>
    <row r="596" spans="1:12">
      <c r="A596" s="15">
        <v>41992</v>
      </c>
      <c r="B596" t="s">
        <v>1596</v>
      </c>
      <c r="C596" t="s">
        <v>1658</v>
      </c>
      <c r="D596" t="s">
        <v>1659</v>
      </c>
      <c r="E596" t="s">
        <v>1660</v>
      </c>
      <c r="F596" t="s">
        <v>39</v>
      </c>
      <c r="G596" s="33" t="s">
        <v>1661</v>
      </c>
      <c r="H596" t="s">
        <v>1662</v>
      </c>
    </row>
    <row r="597" spans="1:12">
      <c r="A597" s="15">
        <v>41995</v>
      </c>
      <c r="B597" t="s">
        <v>555</v>
      </c>
      <c r="C597" t="s">
        <v>1656</v>
      </c>
      <c r="H597" t="s">
        <v>1657</v>
      </c>
    </row>
    <row r="598" spans="1:12">
      <c r="A598" s="15">
        <v>41998</v>
      </c>
      <c r="B598" t="s">
        <v>1651</v>
      </c>
      <c r="C598" t="s">
        <v>1652</v>
      </c>
      <c r="D598" t="s">
        <v>1653</v>
      </c>
      <c r="E598" t="s">
        <v>1654</v>
      </c>
      <c r="F598" t="s">
        <v>75</v>
      </c>
      <c r="G598">
        <v>27265</v>
      </c>
      <c r="H598" t="s">
        <v>1655</v>
      </c>
    </row>
    <row r="599" spans="1:12">
      <c r="A599" s="15">
        <v>41999</v>
      </c>
      <c r="B599" t="s">
        <v>1646</v>
      </c>
      <c r="C599" t="s">
        <v>1647</v>
      </c>
      <c r="D599" t="s">
        <v>1648</v>
      </c>
      <c r="E599" t="s">
        <v>1649</v>
      </c>
      <c r="F599" t="s">
        <v>1494</v>
      </c>
      <c r="G599" s="34" t="s">
        <v>1650</v>
      </c>
      <c r="H599" t="s">
        <v>265</v>
      </c>
    </row>
    <row r="600" spans="1:12">
      <c r="A600" s="15">
        <v>42000</v>
      </c>
      <c r="B600" t="s">
        <v>1642</v>
      </c>
      <c r="C600" t="s">
        <v>1641</v>
      </c>
      <c r="D600" t="s">
        <v>1643</v>
      </c>
      <c r="E600" t="s">
        <v>1644</v>
      </c>
      <c r="F600" t="s">
        <v>499</v>
      </c>
      <c r="G600">
        <v>33305</v>
      </c>
      <c r="H600" t="s">
        <v>1645</v>
      </c>
    </row>
    <row r="601" spans="1:12">
      <c r="A601" s="15">
        <v>42001</v>
      </c>
      <c r="B601" t="s">
        <v>1803</v>
      </c>
      <c r="C601" t="s">
        <v>1409</v>
      </c>
      <c r="D601" t="s">
        <v>1804</v>
      </c>
      <c r="E601" t="s">
        <v>1805</v>
      </c>
      <c r="F601" t="s">
        <v>96</v>
      </c>
      <c r="G601">
        <v>44023</v>
      </c>
      <c r="H601" t="s">
        <v>1806</v>
      </c>
    </row>
    <row r="602" spans="1:12" ht="15">
      <c r="A602" s="54" t="s">
        <v>1778</v>
      </c>
      <c r="B602" s="55"/>
      <c r="C602" s="55"/>
      <c r="D602" s="55"/>
      <c r="E602" s="55"/>
      <c r="F602" s="55"/>
      <c r="G602" s="68"/>
      <c r="H602" s="55"/>
      <c r="I602" s="55"/>
      <c r="J602" s="55"/>
      <c r="K602" s="55"/>
      <c r="L602" s="55"/>
    </row>
    <row r="603" spans="1:12" ht="15">
      <c r="A603" s="54" t="s">
        <v>1780</v>
      </c>
      <c r="B603" s="55"/>
      <c r="C603" s="55"/>
      <c r="D603" s="55"/>
      <c r="E603" s="55"/>
      <c r="F603" s="55"/>
      <c r="G603" s="68"/>
      <c r="H603" s="55"/>
      <c r="I603" s="55"/>
      <c r="J603" s="55"/>
      <c r="K603" s="55"/>
      <c r="L603" s="55"/>
    </row>
    <row r="604" spans="1:12" ht="15">
      <c r="A604" s="54" t="s">
        <v>1794</v>
      </c>
      <c r="B604" s="55"/>
      <c r="C604" s="55"/>
      <c r="D604" s="55"/>
      <c r="E604" s="55"/>
      <c r="F604" s="55"/>
      <c r="G604" s="68"/>
      <c r="H604" s="55"/>
      <c r="I604" s="55"/>
      <c r="J604" s="55"/>
      <c r="K604" s="55"/>
      <c r="L604" s="55"/>
    </row>
    <row r="605" spans="1:12" ht="15">
      <c r="A605" s="54" t="s">
        <v>1795</v>
      </c>
      <c r="B605" s="55"/>
      <c r="C605" s="55"/>
      <c r="D605" s="55"/>
      <c r="E605" s="55"/>
      <c r="F605" s="55"/>
      <c r="G605" s="55"/>
      <c r="H605" s="55"/>
      <c r="I605" s="55"/>
      <c r="J605" s="55"/>
      <c r="K605" s="55"/>
      <c r="L605" s="55"/>
    </row>
    <row r="607" spans="1:12" ht="15">
      <c r="A607" s="62" t="s">
        <v>1807</v>
      </c>
      <c r="B607" s="63"/>
      <c r="C607" s="63"/>
      <c r="D607" s="63"/>
      <c r="E607" s="63"/>
      <c r="F607" s="63"/>
      <c r="G607" s="63"/>
      <c r="H607" s="63"/>
      <c r="I607" s="63"/>
      <c r="J607" s="63"/>
    </row>
    <row r="608" spans="1:12">
      <c r="A608" s="15">
        <v>42006</v>
      </c>
      <c r="B608" t="s">
        <v>357</v>
      </c>
      <c r="C608" t="s">
        <v>521</v>
      </c>
      <c r="D608" t="s">
        <v>522</v>
      </c>
      <c r="E608" t="s">
        <v>523</v>
      </c>
      <c r="F608" t="s">
        <v>75</v>
      </c>
      <c r="G608">
        <v>27932</v>
      </c>
      <c r="H608" t="s">
        <v>1853</v>
      </c>
    </row>
    <row r="609" spans="1:12">
      <c r="A609" s="15">
        <v>42006</v>
      </c>
      <c r="B609" t="s">
        <v>2006</v>
      </c>
      <c r="C609" t="s">
        <v>2007</v>
      </c>
      <c r="D609" t="s">
        <v>2008</v>
      </c>
      <c r="E609" t="s">
        <v>810</v>
      </c>
      <c r="F609" t="s">
        <v>811</v>
      </c>
      <c r="G609">
        <v>80231</v>
      </c>
      <c r="H609" t="s">
        <v>2023</v>
      </c>
    </row>
    <row r="610" spans="1:12">
      <c r="A610" s="15">
        <v>42006</v>
      </c>
      <c r="B610" t="s">
        <v>415</v>
      </c>
      <c r="C610" t="s">
        <v>2003</v>
      </c>
      <c r="D610" t="s">
        <v>2004</v>
      </c>
      <c r="E610" t="s">
        <v>2005</v>
      </c>
      <c r="F610" t="s">
        <v>14</v>
      </c>
      <c r="G610">
        <v>17815</v>
      </c>
      <c r="H610" t="s">
        <v>1852</v>
      </c>
    </row>
    <row r="611" spans="1:12">
      <c r="A611" s="15">
        <v>42013</v>
      </c>
      <c r="B611" t="s">
        <v>199</v>
      </c>
      <c r="C611" t="s">
        <v>2001</v>
      </c>
      <c r="D611" t="s">
        <v>2002</v>
      </c>
      <c r="E611" t="s">
        <v>909</v>
      </c>
      <c r="F611" t="s">
        <v>75</v>
      </c>
      <c r="G611">
        <v>28150</v>
      </c>
      <c r="H611" t="s">
        <v>1851</v>
      </c>
    </row>
    <row r="612" spans="1:12">
      <c r="A612" s="15">
        <v>42020</v>
      </c>
      <c r="B612" t="s">
        <v>2000</v>
      </c>
      <c r="C612" t="s">
        <v>1677</v>
      </c>
      <c r="D612" t="s">
        <v>1678</v>
      </c>
      <c r="E612" t="s">
        <v>1679</v>
      </c>
      <c r="F612" t="s">
        <v>75</v>
      </c>
      <c r="G612">
        <v>27284</v>
      </c>
      <c r="H612" t="s">
        <v>1850</v>
      </c>
    </row>
    <row r="613" spans="1:12">
      <c r="A613" s="15">
        <v>42020</v>
      </c>
      <c r="B613" t="s">
        <v>1996</v>
      </c>
      <c r="C613" t="s">
        <v>1997</v>
      </c>
      <c r="D613" t="s">
        <v>1998</v>
      </c>
      <c r="E613" t="s">
        <v>1999</v>
      </c>
      <c r="F613" t="s">
        <v>75</v>
      </c>
      <c r="G613">
        <v>28105</v>
      </c>
      <c r="H613" t="s">
        <v>1849</v>
      </c>
    </row>
    <row r="614" spans="1:12">
      <c r="A614" s="15">
        <v>42023</v>
      </c>
      <c r="B614" t="s">
        <v>1076</v>
      </c>
      <c r="C614" t="s">
        <v>1994</v>
      </c>
      <c r="D614" t="s">
        <v>1995</v>
      </c>
      <c r="E614" t="s">
        <v>45</v>
      </c>
      <c r="F614" t="s">
        <v>5</v>
      </c>
      <c r="G614">
        <v>29601</v>
      </c>
      <c r="H614" t="s">
        <v>1848</v>
      </c>
    </row>
    <row r="615" spans="1:12">
      <c r="A615" s="15">
        <v>42023</v>
      </c>
      <c r="B615" t="s">
        <v>1989</v>
      </c>
      <c r="C615" t="s">
        <v>1990</v>
      </c>
      <c r="D615" t="s">
        <v>1991</v>
      </c>
      <c r="E615" t="s">
        <v>1992</v>
      </c>
      <c r="F615" t="s">
        <v>33</v>
      </c>
      <c r="G615" s="95" t="s">
        <v>1993</v>
      </c>
      <c r="H615" t="s">
        <v>1847</v>
      </c>
    </row>
    <row r="616" spans="1:12">
      <c r="A616" s="15">
        <v>42027</v>
      </c>
      <c r="B616" t="s">
        <v>1246</v>
      </c>
      <c r="C616" t="s">
        <v>1986</v>
      </c>
      <c r="D616" t="s">
        <v>1987</v>
      </c>
      <c r="E616" t="s">
        <v>1988</v>
      </c>
      <c r="F616" t="s">
        <v>14</v>
      </c>
      <c r="G616">
        <v>19015</v>
      </c>
      <c r="H616" t="s">
        <v>1846</v>
      </c>
    </row>
    <row r="617" spans="1:12">
      <c r="A617" s="15">
        <v>42028</v>
      </c>
      <c r="B617" t="s">
        <v>240</v>
      </c>
      <c r="C617" t="s">
        <v>241</v>
      </c>
      <c r="D617" t="s">
        <v>242</v>
      </c>
      <c r="E617" t="s">
        <v>243</v>
      </c>
      <c r="F617" t="s">
        <v>106</v>
      </c>
      <c r="G617">
        <v>23944</v>
      </c>
      <c r="H617" t="s">
        <v>1845</v>
      </c>
    </row>
    <row r="618" spans="1:12">
      <c r="A618" s="15">
        <v>42029</v>
      </c>
      <c r="B618" t="s">
        <v>1982</v>
      </c>
      <c r="C618" t="s">
        <v>1983</v>
      </c>
      <c r="D618" t="s">
        <v>1984</v>
      </c>
      <c r="E618" t="s">
        <v>1985</v>
      </c>
      <c r="F618" t="s">
        <v>14</v>
      </c>
      <c r="G618">
        <v>18644</v>
      </c>
      <c r="H618" t="s">
        <v>1844</v>
      </c>
    </row>
    <row r="619" spans="1:12">
      <c r="A619" s="15">
        <v>42035</v>
      </c>
      <c r="B619" t="s">
        <v>1979</v>
      </c>
      <c r="C619" t="s">
        <v>1980</v>
      </c>
      <c r="D619" t="s">
        <v>1981</v>
      </c>
      <c r="E619" t="s">
        <v>1214</v>
      </c>
      <c r="F619" t="s">
        <v>106</v>
      </c>
      <c r="G619">
        <v>23325</v>
      </c>
      <c r="H619" t="s">
        <v>1843</v>
      </c>
    </row>
    <row r="620" spans="1:12">
      <c r="A620" s="15">
        <v>42035</v>
      </c>
      <c r="B620" t="s">
        <v>1975</v>
      </c>
      <c r="C620" t="s">
        <v>1976</v>
      </c>
      <c r="D620" t="s">
        <v>1977</v>
      </c>
      <c r="E620" t="s">
        <v>1978</v>
      </c>
      <c r="F620" t="s">
        <v>106</v>
      </c>
      <c r="G620">
        <v>23114</v>
      </c>
      <c r="H620" t="s">
        <v>1842</v>
      </c>
    </row>
    <row r="621" spans="1:12">
      <c r="A621" s="15">
        <v>42035</v>
      </c>
      <c r="B621" t="s">
        <v>1118</v>
      </c>
      <c r="C621" t="s">
        <v>1119</v>
      </c>
      <c r="D621" t="s">
        <v>1974</v>
      </c>
      <c r="E621" t="s">
        <v>1121</v>
      </c>
      <c r="F621" t="s">
        <v>545</v>
      </c>
      <c r="G621">
        <v>72113</v>
      </c>
      <c r="H621" t="s">
        <v>1841</v>
      </c>
    </row>
    <row r="622" spans="1:12">
      <c r="A622" s="15">
        <v>42035</v>
      </c>
      <c r="B622" t="s">
        <v>367</v>
      </c>
      <c r="C622" t="s">
        <v>1972</v>
      </c>
      <c r="D622" t="s">
        <v>1973</v>
      </c>
      <c r="E622" t="s">
        <v>122</v>
      </c>
      <c r="F622" t="s">
        <v>123</v>
      </c>
      <c r="G622">
        <v>19805</v>
      </c>
      <c r="H622" t="s">
        <v>1840</v>
      </c>
    </row>
    <row r="623" spans="1:12" ht="15">
      <c r="A623" s="54" t="s">
        <v>1579</v>
      </c>
      <c r="B623" s="55"/>
      <c r="C623" s="55"/>
      <c r="D623" s="55"/>
      <c r="E623" s="55"/>
      <c r="F623" s="55"/>
      <c r="G623" s="68"/>
      <c r="H623" s="55"/>
      <c r="I623" s="55"/>
      <c r="J623" s="55"/>
      <c r="K623" s="55"/>
      <c r="L623" s="55"/>
    </row>
    <row r="624" spans="1:12" ht="15">
      <c r="A624" s="54" t="s">
        <v>1856</v>
      </c>
      <c r="B624" s="55"/>
      <c r="C624" s="55"/>
      <c r="D624" s="55"/>
      <c r="E624" s="55"/>
      <c r="F624" s="55"/>
      <c r="G624" s="68"/>
      <c r="H624" s="55"/>
      <c r="I624" s="55"/>
      <c r="J624" s="55"/>
      <c r="K624" s="55"/>
      <c r="L624" s="55"/>
    </row>
    <row r="626" spans="1:10" ht="15">
      <c r="A626" s="62" t="s">
        <v>1808</v>
      </c>
      <c r="B626" s="63"/>
      <c r="C626" s="63"/>
      <c r="D626" s="63"/>
      <c r="E626" s="63"/>
      <c r="F626" s="63"/>
      <c r="G626" s="63"/>
      <c r="H626" s="63"/>
      <c r="I626" s="63"/>
      <c r="J626" s="63"/>
    </row>
    <row r="627" spans="1:10">
      <c r="A627" s="15">
        <v>42040</v>
      </c>
      <c r="B627" s="32" t="s">
        <v>935</v>
      </c>
      <c r="C627" s="32" t="s">
        <v>936</v>
      </c>
      <c r="D627" s="32" t="s">
        <v>985</v>
      </c>
      <c r="E627" s="32" t="s">
        <v>986</v>
      </c>
      <c r="F627" s="32" t="s">
        <v>123</v>
      </c>
      <c r="G627" s="32">
        <v>19901</v>
      </c>
      <c r="H627" s="32" t="s">
        <v>1839</v>
      </c>
      <c r="I627" s="32"/>
    </row>
    <row r="628" spans="1:10">
      <c r="A628" s="15">
        <v>42042</v>
      </c>
      <c r="B628" t="s">
        <v>1969</v>
      </c>
      <c r="C628" t="s">
        <v>1970</v>
      </c>
      <c r="D628" t="s">
        <v>1971</v>
      </c>
      <c r="E628" t="s">
        <v>821</v>
      </c>
      <c r="F628" t="s">
        <v>106</v>
      </c>
      <c r="G628">
        <v>23188</v>
      </c>
      <c r="H628" t="s">
        <v>1838</v>
      </c>
    </row>
    <row r="629" spans="1:10">
      <c r="A629" s="15">
        <v>42042</v>
      </c>
      <c r="B629" t="s">
        <v>419</v>
      </c>
      <c r="C629" t="s">
        <v>1773</v>
      </c>
      <c r="D629" t="s">
        <v>1968</v>
      </c>
      <c r="E629" t="s">
        <v>1775</v>
      </c>
      <c r="F629" t="s">
        <v>75</v>
      </c>
      <c r="G629">
        <v>27526</v>
      </c>
      <c r="H629" t="s">
        <v>1837</v>
      </c>
    </row>
    <row r="630" spans="1:10">
      <c r="A630" s="15">
        <v>42042</v>
      </c>
      <c r="B630" t="s">
        <v>1964</v>
      </c>
      <c r="C630" t="s">
        <v>1965</v>
      </c>
      <c r="D630" t="s">
        <v>1966</v>
      </c>
      <c r="E630" t="s">
        <v>1967</v>
      </c>
      <c r="F630" t="s">
        <v>83</v>
      </c>
      <c r="G630">
        <v>30294</v>
      </c>
      <c r="H630" t="s">
        <v>1836</v>
      </c>
    </row>
    <row r="631" spans="1:10">
      <c r="A631" s="15">
        <v>42042</v>
      </c>
      <c r="B631" t="s">
        <v>1395</v>
      </c>
      <c r="C631" t="s">
        <v>1959</v>
      </c>
      <c r="D631" t="s">
        <v>1960</v>
      </c>
      <c r="E631" t="s">
        <v>1961</v>
      </c>
      <c r="F631" t="s">
        <v>1962</v>
      </c>
      <c r="G631" t="s">
        <v>1963</v>
      </c>
      <c r="H631" t="s">
        <v>1835</v>
      </c>
    </row>
    <row r="632" spans="1:10">
      <c r="A632" s="15">
        <v>42044</v>
      </c>
      <c r="B632" t="s">
        <v>714</v>
      </c>
      <c r="C632" t="s">
        <v>1957</v>
      </c>
      <c r="D632" t="s">
        <v>1958</v>
      </c>
      <c r="E632" t="s">
        <v>1749</v>
      </c>
      <c r="F632" t="s">
        <v>22</v>
      </c>
      <c r="G632">
        <v>37211</v>
      </c>
      <c r="H632" t="s">
        <v>1834</v>
      </c>
    </row>
    <row r="633" spans="1:10">
      <c r="A633" s="15">
        <v>42045</v>
      </c>
      <c r="B633" t="s">
        <v>1952</v>
      </c>
      <c r="C633" t="s">
        <v>1953</v>
      </c>
      <c r="D633" t="s">
        <v>1954</v>
      </c>
      <c r="E633" t="s">
        <v>1955</v>
      </c>
      <c r="F633" t="s">
        <v>39</v>
      </c>
      <c r="G633" s="95" t="s">
        <v>1956</v>
      </c>
      <c r="H633" t="s">
        <v>1833</v>
      </c>
    </row>
    <row r="634" spans="1:10">
      <c r="A634" s="15">
        <v>42047</v>
      </c>
      <c r="B634" t="s">
        <v>1950</v>
      </c>
      <c r="C634" t="s">
        <v>823</v>
      </c>
      <c r="D634" t="s">
        <v>1951</v>
      </c>
      <c r="E634" t="s">
        <v>805</v>
      </c>
      <c r="F634" t="s">
        <v>106</v>
      </c>
      <c r="G634">
        <v>23664</v>
      </c>
      <c r="H634" t="s">
        <v>1832</v>
      </c>
    </row>
    <row r="635" spans="1:10">
      <c r="A635" s="15">
        <v>42047</v>
      </c>
      <c r="B635" t="s">
        <v>664</v>
      </c>
      <c r="C635" t="s">
        <v>1947</v>
      </c>
      <c r="D635" t="s">
        <v>1948</v>
      </c>
      <c r="E635" t="s">
        <v>1949</v>
      </c>
      <c r="F635" t="s">
        <v>14</v>
      </c>
      <c r="G635">
        <v>19342</v>
      </c>
      <c r="H635" t="s">
        <v>1831</v>
      </c>
    </row>
    <row r="636" spans="1:10">
      <c r="A636" s="15">
        <v>42049</v>
      </c>
      <c r="B636" t="s">
        <v>1944</v>
      </c>
      <c r="C636" t="s">
        <v>964</v>
      </c>
      <c r="D636" t="s">
        <v>1945</v>
      </c>
      <c r="E636" t="s">
        <v>1946</v>
      </c>
      <c r="F636" t="s">
        <v>22</v>
      </c>
      <c r="G636">
        <v>37862</v>
      </c>
      <c r="H636" t="s">
        <v>1830</v>
      </c>
    </row>
    <row r="637" spans="1:10">
      <c r="A637" s="15">
        <v>42049</v>
      </c>
      <c r="B637" t="s">
        <v>1941</v>
      </c>
      <c r="C637" t="s">
        <v>1942</v>
      </c>
      <c r="D637" t="s">
        <v>1943</v>
      </c>
      <c r="E637" t="s">
        <v>45</v>
      </c>
      <c r="F637" t="s">
        <v>5</v>
      </c>
      <c r="G637">
        <v>29605</v>
      </c>
      <c r="H637" t="s">
        <v>1829</v>
      </c>
    </row>
    <row r="638" spans="1:10">
      <c r="A638" s="15">
        <v>42050</v>
      </c>
      <c r="B638" t="s">
        <v>963</v>
      </c>
      <c r="C638" t="s">
        <v>209</v>
      </c>
      <c r="D638" t="s">
        <v>1933</v>
      </c>
      <c r="E638" t="s">
        <v>676</v>
      </c>
      <c r="F638" t="s">
        <v>14</v>
      </c>
      <c r="G638">
        <v>19102</v>
      </c>
      <c r="H638" t="s">
        <v>1828</v>
      </c>
    </row>
    <row r="639" spans="1:10">
      <c r="A639" s="15">
        <v>42060</v>
      </c>
      <c r="B639" t="s">
        <v>1940</v>
      </c>
      <c r="C639" t="s">
        <v>295</v>
      </c>
      <c r="D639" t="s">
        <v>296</v>
      </c>
      <c r="E639" t="s">
        <v>122</v>
      </c>
      <c r="F639" t="s">
        <v>75</v>
      </c>
      <c r="G639">
        <v>28409</v>
      </c>
      <c r="H639" t="s">
        <v>1826</v>
      </c>
    </row>
    <row r="640" spans="1:10">
      <c r="A640" s="15">
        <v>42063</v>
      </c>
      <c r="B640" t="s">
        <v>1619</v>
      </c>
      <c r="C640" t="s">
        <v>1937</v>
      </c>
      <c r="D640" t="s">
        <v>1938</v>
      </c>
      <c r="E640" t="s">
        <v>1939</v>
      </c>
      <c r="F640" t="s">
        <v>67</v>
      </c>
      <c r="G640">
        <v>21146</v>
      </c>
      <c r="H640" t="s">
        <v>1825</v>
      </c>
    </row>
    <row r="641" spans="1:12" ht="15">
      <c r="A641" s="54" t="s">
        <v>1112</v>
      </c>
      <c r="B641" s="55"/>
      <c r="C641" s="55"/>
      <c r="D641" s="55"/>
      <c r="E641" s="55"/>
      <c r="F641" s="55"/>
      <c r="G641" s="68"/>
      <c r="H641" s="55"/>
      <c r="I641" s="55"/>
      <c r="J641" s="55"/>
      <c r="K641" s="55"/>
      <c r="L641" s="55"/>
    </row>
    <row r="642" spans="1:12" ht="15">
      <c r="A642" s="54" t="s">
        <v>1857</v>
      </c>
      <c r="B642" s="55"/>
      <c r="C642" s="55"/>
      <c r="D642" s="55"/>
      <c r="E642" s="55"/>
      <c r="F642" s="55"/>
      <c r="G642" s="68"/>
      <c r="H642" s="55"/>
      <c r="I642" s="55"/>
      <c r="J642" s="55"/>
      <c r="K642" s="55"/>
      <c r="L642" s="55"/>
    </row>
    <row r="644" spans="1:12" ht="15">
      <c r="A644" s="62" t="s">
        <v>1809</v>
      </c>
      <c r="B644" s="63"/>
      <c r="C644" s="63"/>
      <c r="D644" s="63"/>
      <c r="E644" s="63"/>
      <c r="F644" s="63"/>
      <c r="G644" s="63"/>
      <c r="H644" s="63"/>
      <c r="I644" s="63"/>
      <c r="J644" s="63"/>
    </row>
    <row r="645" spans="1:12">
      <c r="A645" s="15">
        <v>42070</v>
      </c>
      <c r="B645" t="s">
        <v>616</v>
      </c>
      <c r="C645" t="s">
        <v>1934</v>
      </c>
      <c r="D645" t="s">
        <v>1935</v>
      </c>
      <c r="E645" t="s">
        <v>1936</v>
      </c>
      <c r="F645" t="s">
        <v>106</v>
      </c>
      <c r="G645">
        <v>22901</v>
      </c>
      <c r="H645" s="52" t="s">
        <v>1824</v>
      </c>
      <c r="I645" s="52"/>
    </row>
    <row r="646" spans="1:12">
      <c r="A646" s="15">
        <v>42077</v>
      </c>
      <c r="B646" t="s">
        <v>963</v>
      </c>
      <c r="C646" t="s">
        <v>209</v>
      </c>
      <c r="D646" t="s">
        <v>1933</v>
      </c>
      <c r="E646" t="s">
        <v>676</v>
      </c>
      <c r="F646" t="s">
        <v>14</v>
      </c>
      <c r="G646">
        <v>19102</v>
      </c>
      <c r="H646" t="s">
        <v>1823</v>
      </c>
    </row>
    <row r="647" spans="1:12">
      <c r="A647" s="15">
        <v>42078</v>
      </c>
      <c r="B647" t="s">
        <v>1930</v>
      </c>
      <c r="C647" t="s">
        <v>1474</v>
      </c>
      <c r="D647" t="s">
        <v>1931</v>
      </c>
      <c r="E647" t="s">
        <v>1932</v>
      </c>
      <c r="F647" t="s">
        <v>499</v>
      </c>
      <c r="G647">
        <v>34285</v>
      </c>
      <c r="H647" t="s">
        <v>1822</v>
      </c>
    </row>
    <row r="648" spans="1:12">
      <c r="A648" s="15">
        <v>42078</v>
      </c>
      <c r="B648" t="s">
        <v>1930</v>
      </c>
      <c r="C648" t="s">
        <v>1474</v>
      </c>
      <c r="D648" t="s">
        <v>1931</v>
      </c>
      <c r="E648" t="s">
        <v>1932</v>
      </c>
      <c r="F648" t="s">
        <v>499</v>
      </c>
      <c r="G648">
        <v>34285</v>
      </c>
      <c r="H648" t="s">
        <v>2014</v>
      </c>
    </row>
    <row r="649" spans="1:12">
      <c r="A649" s="15">
        <v>42091</v>
      </c>
      <c r="B649" t="s">
        <v>139</v>
      </c>
      <c r="C649" t="s">
        <v>1927</v>
      </c>
      <c r="D649" t="s">
        <v>1928</v>
      </c>
      <c r="E649" t="s">
        <v>1929</v>
      </c>
      <c r="F649" t="s">
        <v>14</v>
      </c>
      <c r="G649">
        <v>16222</v>
      </c>
      <c r="H649" t="s">
        <v>1821</v>
      </c>
    </row>
    <row r="650" spans="1:12">
      <c r="A650" s="15">
        <v>42091</v>
      </c>
      <c r="B650" t="s">
        <v>1924</v>
      </c>
      <c r="C650" t="s">
        <v>1925</v>
      </c>
      <c r="D650" t="s">
        <v>1926</v>
      </c>
      <c r="E650" t="s">
        <v>202</v>
      </c>
      <c r="F650" t="s">
        <v>90</v>
      </c>
      <c r="G650">
        <v>10023</v>
      </c>
      <c r="H650" t="s">
        <v>1820</v>
      </c>
    </row>
    <row r="651" spans="1:12">
      <c r="A651" s="15">
        <v>42092</v>
      </c>
      <c r="B651" t="s">
        <v>1046</v>
      </c>
      <c r="C651" t="s">
        <v>358</v>
      </c>
      <c r="D651" t="s">
        <v>359</v>
      </c>
      <c r="E651" t="s">
        <v>1923</v>
      </c>
      <c r="F651" t="s">
        <v>14</v>
      </c>
      <c r="G651">
        <v>19567</v>
      </c>
      <c r="H651" t="s">
        <v>1819</v>
      </c>
    </row>
    <row r="652" spans="1:12">
      <c r="A652" s="15">
        <v>42093</v>
      </c>
      <c r="B652" t="s">
        <v>1919</v>
      </c>
      <c r="C652" t="s">
        <v>1920</v>
      </c>
      <c r="D652" t="s">
        <v>1921</v>
      </c>
      <c r="E652" t="s">
        <v>1922</v>
      </c>
      <c r="F652" t="s">
        <v>14</v>
      </c>
      <c r="G652">
        <v>19014</v>
      </c>
      <c r="H652" t="s">
        <v>1818</v>
      </c>
    </row>
    <row r="653" spans="1:12" ht="15">
      <c r="A653" s="54" t="s">
        <v>1254</v>
      </c>
      <c r="B653" s="55"/>
      <c r="C653" s="55"/>
      <c r="D653" s="55"/>
      <c r="E653" s="55"/>
      <c r="F653" s="55"/>
      <c r="G653" s="68"/>
      <c r="H653" s="55"/>
      <c r="I653" s="55"/>
      <c r="J653" s="55"/>
      <c r="K653" s="55"/>
      <c r="L653" s="55"/>
    </row>
    <row r="654" spans="1:12" ht="15">
      <c r="A654" s="54" t="s">
        <v>1827</v>
      </c>
      <c r="B654" s="55"/>
      <c r="C654" s="55"/>
      <c r="D654" s="55"/>
      <c r="E654" s="55"/>
      <c r="F654" s="55"/>
      <c r="G654" s="68"/>
      <c r="H654" s="55"/>
      <c r="I654" s="55"/>
      <c r="J654" s="55"/>
      <c r="K654" s="55"/>
      <c r="L654" s="55"/>
    </row>
    <row r="655" spans="1:12" ht="15">
      <c r="A655" s="54" t="s">
        <v>1858</v>
      </c>
      <c r="B655" s="55"/>
      <c r="C655" s="55"/>
      <c r="D655" s="55"/>
      <c r="E655" s="55"/>
      <c r="F655" s="55"/>
      <c r="G655" s="68"/>
      <c r="H655" s="55"/>
      <c r="I655" s="55"/>
      <c r="J655" s="55"/>
      <c r="K655" s="55"/>
      <c r="L655" s="55"/>
    </row>
    <row r="657" spans="1:12" ht="15">
      <c r="A657" s="62" t="s">
        <v>1810</v>
      </c>
      <c r="B657" s="63"/>
      <c r="C657" s="63"/>
      <c r="D657" s="63"/>
      <c r="E657" s="63"/>
      <c r="F657" s="63"/>
      <c r="G657" s="63"/>
      <c r="H657" s="63"/>
      <c r="I657" s="63"/>
      <c r="J657" s="63"/>
    </row>
    <row r="658" spans="1:12">
      <c r="A658" s="15">
        <v>42097</v>
      </c>
      <c r="B658" t="s">
        <v>1916</v>
      </c>
      <c r="C658" t="s">
        <v>1917</v>
      </c>
      <c r="D658" t="s">
        <v>1918</v>
      </c>
      <c r="E658" t="s">
        <v>97</v>
      </c>
      <c r="F658" t="s">
        <v>75</v>
      </c>
      <c r="G658">
        <v>28226</v>
      </c>
      <c r="H658" t="s">
        <v>1649</v>
      </c>
    </row>
    <row r="659" spans="1:12">
      <c r="A659" s="15">
        <v>42098</v>
      </c>
      <c r="B659" t="s">
        <v>1456</v>
      </c>
      <c r="C659" t="s">
        <v>1913</v>
      </c>
      <c r="D659" t="s">
        <v>1914</v>
      </c>
      <c r="E659" t="s">
        <v>1915</v>
      </c>
      <c r="F659" t="s">
        <v>96</v>
      </c>
      <c r="G659">
        <v>44281</v>
      </c>
      <c r="H659" t="s">
        <v>1817</v>
      </c>
    </row>
    <row r="660" spans="1:12">
      <c r="A660" s="15">
        <v>42098</v>
      </c>
      <c r="B660" t="s">
        <v>836</v>
      </c>
      <c r="C660" t="s">
        <v>314</v>
      </c>
      <c r="D660" t="s">
        <v>315</v>
      </c>
      <c r="E660" t="s">
        <v>316</v>
      </c>
      <c r="F660" t="s">
        <v>90</v>
      </c>
      <c r="G660">
        <v>13815</v>
      </c>
      <c r="H660" t="s">
        <v>1230</v>
      </c>
    </row>
    <row r="661" spans="1:12">
      <c r="A661" s="15">
        <v>42104</v>
      </c>
      <c r="B661" t="s">
        <v>1911</v>
      </c>
      <c r="C661" t="s">
        <v>170</v>
      </c>
      <c r="D661" t="s">
        <v>1912</v>
      </c>
      <c r="E661" t="s">
        <v>316</v>
      </c>
      <c r="F661" t="s">
        <v>90</v>
      </c>
      <c r="G661">
        <v>13815</v>
      </c>
      <c r="H661" t="s">
        <v>1854</v>
      </c>
    </row>
    <row r="662" spans="1:12">
      <c r="A662" s="15">
        <v>42106</v>
      </c>
      <c r="B662" t="s">
        <v>1692</v>
      </c>
      <c r="C662" t="s">
        <v>1908</v>
      </c>
      <c r="D662" t="s">
        <v>1909</v>
      </c>
      <c r="E662" t="s">
        <v>1910</v>
      </c>
      <c r="F662" t="s">
        <v>5</v>
      </c>
      <c r="G662">
        <v>29707</v>
      </c>
      <c r="H662" t="s">
        <v>1816</v>
      </c>
    </row>
    <row r="663" spans="1:12">
      <c r="A663" s="15">
        <v>42106</v>
      </c>
      <c r="B663" t="s">
        <v>1907</v>
      </c>
      <c r="C663" t="s">
        <v>1395</v>
      </c>
      <c r="D663" t="s">
        <v>1396</v>
      </c>
      <c r="E663" t="s">
        <v>305</v>
      </c>
      <c r="F663" t="s">
        <v>106</v>
      </c>
      <c r="G663">
        <v>23225</v>
      </c>
      <c r="H663" t="s">
        <v>1815</v>
      </c>
    </row>
    <row r="664" spans="1:12">
      <c r="A664" s="15">
        <v>42107</v>
      </c>
      <c r="B664" t="s">
        <v>1903</v>
      </c>
      <c r="C664" t="s">
        <v>1904</v>
      </c>
      <c r="D664" t="s">
        <v>1905</v>
      </c>
      <c r="E664" t="s">
        <v>1906</v>
      </c>
      <c r="F664" t="s">
        <v>499</v>
      </c>
      <c r="G664">
        <v>33322</v>
      </c>
      <c r="H664" t="s">
        <v>1814</v>
      </c>
    </row>
    <row r="665" spans="1:12">
      <c r="A665" s="15">
        <v>42113</v>
      </c>
      <c r="B665" t="s">
        <v>888</v>
      </c>
      <c r="C665" t="s">
        <v>1014</v>
      </c>
      <c r="D665" t="s">
        <v>1897</v>
      </c>
      <c r="E665" t="s">
        <v>1898</v>
      </c>
      <c r="F665" t="s">
        <v>106</v>
      </c>
      <c r="G665">
        <v>23970</v>
      </c>
      <c r="H665" t="s">
        <v>1896</v>
      </c>
    </row>
    <row r="666" spans="1:12">
      <c r="A666" s="15">
        <v>42110</v>
      </c>
      <c r="B666" t="s">
        <v>1899</v>
      </c>
      <c r="C666" t="s">
        <v>1900</v>
      </c>
      <c r="D666" t="s">
        <v>1901</v>
      </c>
      <c r="E666" t="s">
        <v>1902</v>
      </c>
      <c r="F666" t="s">
        <v>750</v>
      </c>
      <c r="G666">
        <v>25541</v>
      </c>
      <c r="H666" t="s">
        <v>1813</v>
      </c>
    </row>
    <row r="667" spans="1:12">
      <c r="A667" s="15">
        <v>42118</v>
      </c>
      <c r="B667" t="s">
        <v>1893</v>
      </c>
      <c r="C667" t="s">
        <v>1894</v>
      </c>
      <c r="D667" t="s">
        <v>1895</v>
      </c>
      <c r="E667" t="s">
        <v>1415</v>
      </c>
      <c r="F667" t="s">
        <v>5</v>
      </c>
      <c r="G667">
        <v>29732</v>
      </c>
      <c r="H667" t="s">
        <v>1812</v>
      </c>
    </row>
    <row r="668" spans="1:12">
      <c r="A668" s="15">
        <v>42119</v>
      </c>
      <c r="B668" t="s">
        <v>1550</v>
      </c>
      <c r="C668" t="s">
        <v>1677</v>
      </c>
      <c r="D668" t="s">
        <v>1678</v>
      </c>
      <c r="E668" t="s">
        <v>1679</v>
      </c>
      <c r="F668" t="s">
        <v>75</v>
      </c>
      <c r="G668">
        <v>27284</v>
      </c>
      <c r="H668" t="s">
        <v>1811</v>
      </c>
    </row>
    <row r="669" spans="1:12" ht="15">
      <c r="A669" s="54" t="s">
        <v>1580</v>
      </c>
      <c r="B669" s="55"/>
      <c r="C669" s="55"/>
      <c r="D669" s="55"/>
      <c r="E669" s="55"/>
      <c r="F669" s="55"/>
      <c r="G669" s="68"/>
      <c r="H669" s="55"/>
      <c r="I669" s="55"/>
      <c r="J669" s="55"/>
      <c r="K669" s="55"/>
      <c r="L669" s="55"/>
    </row>
    <row r="670" spans="1:12" ht="15">
      <c r="A670" s="54" t="s">
        <v>2009</v>
      </c>
      <c r="B670" s="55"/>
      <c r="C670" s="55"/>
      <c r="D670" s="55"/>
      <c r="E670" s="55"/>
      <c r="F670" s="55"/>
      <c r="G670" s="68"/>
      <c r="H670" s="55"/>
      <c r="I670" s="55"/>
      <c r="J670" s="55"/>
      <c r="K670" s="55"/>
      <c r="L670" s="55"/>
    </row>
    <row r="672" spans="1:12" ht="15">
      <c r="A672" s="62" t="s">
        <v>1859</v>
      </c>
      <c r="B672" s="63"/>
      <c r="C672" s="63"/>
      <c r="D672" s="63"/>
      <c r="E672" s="63"/>
      <c r="F672" s="63"/>
      <c r="G672" s="63"/>
      <c r="H672" s="63"/>
      <c r="I672" s="63"/>
      <c r="J672" s="63"/>
    </row>
    <row r="673" spans="1:10">
      <c r="A673" s="15">
        <v>42126</v>
      </c>
      <c r="B673" t="s">
        <v>548</v>
      </c>
      <c r="C673" t="s">
        <v>549</v>
      </c>
      <c r="D673" t="s">
        <v>1890</v>
      </c>
      <c r="E673" t="s">
        <v>1891</v>
      </c>
      <c r="F673" t="s">
        <v>14</v>
      </c>
      <c r="G673">
        <v>17507</v>
      </c>
      <c r="H673" t="s">
        <v>1892</v>
      </c>
      <c r="J673" s="15"/>
    </row>
    <row r="674" spans="1:10">
      <c r="A674" s="15">
        <v>42131</v>
      </c>
      <c r="B674" t="s">
        <v>1250</v>
      </c>
      <c r="C674" t="s">
        <v>728</v>
      </c>
      <c r="D674" t="s">
        <v>729</v>
      </c>
      <c r="E674" t="s">
        <v>730</v>
      </c>
      <c r="F674" t="s">
        <v>75</v>
      </c>
      <c r="G674">
        <v>28610</v>
      </c>
      <c r="H674" t="s">
        <v>511</v>
      </c>
      <c r="J674" s="15"/>
    </row>
    <row r="675" spans="1:10">
      <c r="A675" s="15">
        <v>42132</v>
      </c>
      <c r="B675" t="s">
        <v>572</v>
      </c>
      <c r="C675" t="s">
        <v>1887</v>
      </c>
      <c r="D675" t="s">
        <v>1888</v>
      </c>
      <c r="E675" t="s">
        <v>1889</v>
      </c>
      <c r="F675" t="s">
        <v>499</v>
      </c>
      <c r="G675">
        <v>33611</v>
      </c>
      <c r="H675" t="s">
        <v>516</v>
      </c>
      <c r="J675" s="15"/>
    </row>
    <row r="676" spans="1:10">
      <c r="A676" s="15">
        <v>42133</v>
      </c>
      <c r="B676" t="s">
        <v>1884</v>
      </c>
      <c r="C676" t="s">
        <v>135</v>
      </c>
      <c r="D676" t="s">
        <v>1885</v>
      </c>
      <c r="E676" t="s">
        <v>1886</v>
      </c>
      <c r="F676" t="s">
        <v>67</v>
      </c>
      <c r="G676">
        <v>20744</v>
      </c>
      <c r="H676" t="s">
        <v>1879</v>
      </c>
      <c r="J676" s="15"/>
    </row>
    <row r="677" spans="1:10">
      <c r="A677" s="15">
        <v>42133</v>
      </c>
      <c r="B677" t="s">
        <v>1881</v>
      </c>
      <c r="C677" t="s">
        <v>1882</v>
      </c>
      <c r="D677" t="s">
        <v>1883</v>
      </c>
      <c r="E677" t="s">
        <v>805</v>
      </c>
      <c r="F677" t="s">
        <v>106</v>
      </c>
      <c r="G677">
        <v>23669</v>
      </c>
      <c r="H677" t="s">
        <v>1880</v>
      </c>
    </row>
    <row r="678" spans="1:10">
      <c r="A678" s="15">
        <v>42145</v>
      </c>
      <c r="B678" t="s">
        <v>86</v>
      </c>
      <c r="C678" t="s">
        <v>1873</v>
      </c>
      <c r="D678" t="s">
        <v>1874</v>
      </c>
      <c r="E678" t="s">
        <v>1875</v>
      </c>
      <c r="F678" t="s">
        <v>96</v>
      </c>
      <c r="G678">
        <v>44333</v>
      </c>
      <c r="H678" t="s">
        <v>1876</v>
      </c>
    </row>
    <row r="679" spans="1:10">
      <c r="A679" s="15">
        <v>42147</v>
      </c>
      <c r="B679" t="s">
        <v>1754</v>
      </c>
      <c r="C679" t="s">
        <v>1869</v>
      </c>
      <c r="D679" t="s">
        <v>1870</v>
      </c>
      <c r="E679" t="s">
        <v>1871</v>
      </c>
      <c r="F679" t="s">
        <v>39</v>
      </c>
      <c r="G679" s="96" t="s">
        <v>1872</v>
      </c>
      <c r="H679" t="s">
        <v>1877</v>
      </c>
    </row>
    <row r="680" spans="1:10">
      <c r="A680" s="15">
        <v>42147</v>
      </c>
      <c r="B680" t="s">
        <v>367</v>
      </c>
      <c r="C680" t="s">
        <v>1765</v>
      </c>
      <c r="D680" t="s">
        <v>1868</v>
      </c>
      <c r="E680" t="s">
        <v>1767</v>
      </c>
      <c r="F680" t="s">
        <v>1768</v>
      </c>
      <c r="G680">
        <v>72143</v>
      </c>
      <c r="H680" t="s">
        <v>1878</v>
      </c>
    </row>
    <row r="681" spans="1:10">
      <c r="A681" s="15">
        <v>42153</v>
      </c>
      <c r="B681" t="s">
        <v>1701</v>
      </c>
      <c r="C681" t="s">
        <v>1702</v>
      </c>
      <c r="D681" t="s">
        <v>1866</v>
      </c>
      <c r="E681" t="s">
        <v>282</v>
      </c>
      <c r="F681" t="s">
        <v>302</v>
      </c>
      <c r="G681">
        <v>75219</v>
      </c>
      <c r="H681" t="s">
        <v>1867</v>
      </c>
    </row>
    <row r="682" spans="1:10">
      <c r="A682" s="15">
        <v>42154</v>
      </c>
      <c r="B682" t="s">
        <v>1862</v>
      </c>
      <c r="C682" t="s">
        <v>1863</v>
      </c>
      <c r="D682" t="s">
        <v>1864</v>
      </c>
      <c r="E682" t="s">
        <v>1865</v>
      </c>
      <c r="F682" t="s">
        <v>96</v>
      </c>
      <c r="G682">
        <v>44089</v>
      </c>
      <c r="H682" t="s">
        <v>1861</v>
      </c>
    </row>
    <row r="683" spans="1:10" ht="15">
      <c r="A683" s="54" t="s">
        <v>1855</v>
      </c>
      <c r="B683" s="55"/>
      <c r="C683" s="55"/>
      <c r="D683" s="55"/>
      <c r="E683" s="55"/>
      <c r="F683" s="55"/>
      <c r="G683" s="68"/>
      <c r="H683" s="55"/>
      <c r="I683" s="55"/>
      <c r="J683" s="55"/>
    </row>
    <row r="684" spans="1:10" ht="15">
      <c r="A684" s="54" t="s">
        <v>2010</v>
      </c>
      <c r="B684" s="55"/>
      <c r="C684" s="55"/>
      <c r="D684" s="55"/>
      <c r="E684" s="55"/>
      <c r="F684" s="55"/>
      <c r="G684" s="68"/>
      <c r="H684" s="55"/>
      <c r="I684" s="55"/>
      <c r="J684" s="55"/>
    </row>
    <row r="686" spans="1:10" ht="15">
      <c r="A686" s="62" t="s">
        <v>1860</v>
      </c>
      <c r="B686" s="63"/>
      <c r="C686" s="63"/>
      <c r="D686" s="63"/>
      <c r="E686" s="63"/>
      <c r="F686" s="63"/>
      <c r="G686" s="63"/>
      <c r="H686" s="63"/>
      <c r="I686" s="63"/>
      <c r="J686" s="63"/>
    </row>
    <row r="687" spans="1:10">
      <c r="A687" s="15">
        <v>42156</v>
      </c>
      <c r="B687" t="s">
        <v>2037</v>
      </c>
      <c r="C687" t="s">
        <v>209</v>
      </c>
      <c r="D687" t="s">
        <v>2065</v>
      </c>
      <c r="E687" t="s">
        <v>45</v>
      </c>
      <c r="F687" t="s">
        <v>5</v>
      </c>
      <c r="G687">
        <v>29605</v>
      </c>
      <c r="H687" t="s">
        <v>2038</v>
      </c>
    </row>
    <row r="688" spans="1:10">
      <c r="A688" s="15">
        <v>42170</v>
      </c>
      <c r="B688" t="s">
        <v>2027</v>
      </c>
      <c r="C688" t="s">
        <v>2028</v>
      </c>
      <c r="D688" t="s">
        <v>2066</v>
      </c>
      <c r="E688" t="s">
        <v>1749</v>
      </c>
      <c r="F688" t="s">
        <v>22</v>
      </c>
      <c r="G688">
        <v>37203</v>
      </c>
      <c r="H688" t="s">
        <v>2029</v>
      </c>
    </row>
    <row r="689" spans="1:10">
      <c r="A689" s="15">
        <v>42170</v>
      </c>
      <c r="B689" t="s">
        <v>1628</v>
      </c>
      <c r="C689" t="s">
        <v>603</v>
      </c>
      <c r="D689" t="s">
        <v>604</v>
      </c>
      <c r="E689" t="s">
        <v>605</v>
      </c>
      <c r="F689" t="s">
        <v>39</v>
      </c>
      <c r="G689" s="34" t="s">
        <v>989</v>
      </c>
      <c r="H689" t="s">
        <v>2024</v>
      </c>
    </row>
    <row r="690" spans="1:10">
      <c r="A690" s="15">
        <v>42175</v>
      </c>
      <c r="B690" t="s">
        <v>2025</v>
      </c>
      <c r="C690" t="s">
        <v>1324</v>
      </c>
      <c r="H690" t="s">
        <v>2026</v>
      </c>
    </row>
    <row r="691" spans="1:10">
      <c r="A691" s="15">
        <v>42175</v>
      </c>
      <c r="B691" t="s">
        <v>2030</v>
      </c>
      <c r="C691" t="s">
        <v>2071</v>
      </c>
      <c r="H691" t="s">
        <v>2031</v>
      </c>
    </row>
    <row r="692" spans="1:10">
      <c r="A692" s="15">
        <v>42175</v>
      </c>
      <c r="B692" t="s">
        <v>1456</v>
      </c>
      <c r="C692" t="s">
        <v>1913</v>
      </c>
      <c r="H692" t="s">
        <v>2042</v>
      </c>
    </row>
    <row r="693" spans="1:10">
      <c r="A693" s="15">
        <v>42177</v>
      </c>
      <c r="B693" t="s">
        <v>2032</v>
      </c>
      <c r="C693" t="s">
        <v>2033</v>
      </c>
      <c r="H693" t="s">
        <v>2034</v>
      </c>
    </row>
    <row r="694" spans="1:10">
      <c r="A694" s="15">
        <v>42182</v>
      </c>
      <c r="B694" t="s">
        <v>18</v>
      </c>
      <c r="C694" t="s">
        <v>2035</v>
      </c>
      <c r="D694" t="s">
        <v>2072</v>
      </c>
      <c r="E694" t="s">
        <v>2073</v>
      </c>
      <c r="F694" t="s">
        <v>545</v>
      </c>
      <c r="G694">
        <v>72032</v>
      </c>
      <c r="H694" t="s">
        <v>2036</v>
      </c>
    </row>
    <row r="695" spans="1:10">
      <c r="A695" s="15">
        <v>42183</v>
      </c>
      <c r="B695" t="s">
        <v>1803</v>
      </c>
      <c r="C695" t="s">
        <v>1409</v>
      </c>
      <c r="D695" t="s">
        <v>1410</v>
      </c>
      <c r="E695" t="s">
        <v>1411</v>
      </c>
      <c r="F695" t="s">
        <v>96</v>
      </c>
      <c r="G695">
        <v>44023</v>
      </c>
      <c r="H695" t="s">
        <v>673</v>
      </c>
    </row>
    <row r="696" spans="1:10">
      <c r="A696" s="15">
        <v>42183</v>
      </c>
      <c r="B696" t="s">
        <v>2039</v>
      </c>
      <c r="C696" t="s">
        <v>2040</v>
      </c>
      <c r="D696" t="s">
        <v>2078</v>
      </c>
      <c r="E696" t="s">
        <v>2079</v>
      </c>
      <c r="F696" t="s">
        <v>406</v>
      </c>
      <c r="G696">
        <v>63108</v>
      </c>
      <c r="H696" t="s">
        <v>2041</v>
      </c>
    </row>
    <row r="697" spans="1:10" ht="15">
      <c r="A697" s="54" t="s">
        <v>1855</v>
      </c>
      <c r="B697" s="55"/>
      <c r="C697" s="55"/>
      <c r="D697" s="55"/>
      <c r="E697" s="55"/>
      <c r="F697" s="55"/>
      <c r="G697" s="68"/>
      <c r="H697" s="55"/>
      <c r="I697" s="55"/>
      <c r="J697" s="55"/>
    </row>
    <row r="698" spans="1:10" ht="15">
      <c r="A698" s="54" t="s">
        <v>2043</v>
      </c>
      <c r="B698" s="55"/>
      <c r="C698" s="55"/>
      <c r="D698" s="55"/>
      <c r="E698" s="55"/>
      <c r="F698" s="55"/>
      <c r="G698" s="68"/>
      <c r="H698" s="55"/>
      <c r="I698" s="55"/>
      <c r="J698" s="55"/>
    </row>
    <row r="699" spans="1:10" ht="15">
      <c r="A699" s="54" t="s">
        <v>2044</v>
      </c>
      <c r="B699" s="55"/>
      <c r="C699" s="55"/>
      <c r="D699" s="55"/>
      <c r="E699" s="55"/>
      <c r="F699" s="55"/>
      <c r="G699" s="68"/>
      <c r="H699" s="55"/>
      <c r="I699" s="55"/>
      <c r="J699" s="55"/>
    </row>
    <row r="701" spans="1:10" ht="15">
      <c r="A701" s="62" t="s">
        <v>2045</v>
      </c>
      <c r="B701" s="63"/>
      <c r="C701" s="63"/>
      <c r="D701" s="63"/>
      <c r="E701" s="63"/>
      <c r="F701" s="63"/>
      <c r="G701" s="63"/>
      <c r="H701" s="63"/>
      <c r="I701" s="63"/>
      <c r="J701" s="63"/>
    </row>
    <row r="702" spans="1:10">
      <c r="A702" s="15">
        <v>42190</v>
      </c>
      <c r="B702" t="s">
        <v>98</v>
      </c>
      <c r="C702" t="s">
        <v>2053</v>
      </c>
      <c r="H702" t="s">
        <v>2054</v>
      </c>
    </row>
    <row r="703" spans="1:10">
      <c r="A703" s="15">
        <v>42193</v>
      </c>
      <c r="B703" t="s">
        <v>1919</v>
      </c>
      <c r="C703" t="s">
        <v>1920</v>
      </c>
      <c r="D703" t="s">
        <v>1921</v>
      </c>
      <c r="E703" t="s">
        <v>1922</v>
      </c>
      <c r="F703" t="s">
        <v>14</v>
      </c>
      <c r="G703">
        <v>19014</v>
      </c>
      <c r="H703" t="s">
        <v>1082</v>
      </c>
    </row>
    <row r="704" spans="1:10">
      <c r="A704" s="15">
        <v>42195</v>
      </c>
      <c r="B704" t="s">
        <v>2075</v>
      </c>
      <c r="C704" t="s">
        <v>2049</v>
      </c>
      <c r="D704" t="s">
        <v>2076</v>
      </c>
      <c r="E704" t="s">
        <v>316</v>
      </c>
      <c r="F704" t="s">
        <v>2077</v>
      </c>
      <c r="G704">
        <v>13815</v>
      </c>
      <c r="H704" t="s">
        <v>2050</v>
      </c>
    </row>
    <row r="705" spans="1:8">
      <c r="A705" s="15">
        <v>42196</v>
      </c>
      <c r="B705" t="s">
        <v>119</v>
      </c>
      <c r="C705" t="s">
        <v>1677</v>
      </c>
      <c r="D705" t="s">
        <v>2067</v>
      </c>
      <c r="E705" t="s">
        <v>2068</v>
      </c>
      <c r="F705" t="s">
        <v>22</v>
      </c>
      <c r="G705">
        <v>37865</v>
      </c>
      <c r="H705" t="s">
        <v>2046</v>
      </c>
    </row>
    <row r="706" spans="1:8">
      <c r="A706" s="15">
        <v>42197</v>
      </c>
      <c r="B706" t="s">
        <v>2055</v>
      </c>
      <c r="C706" t="s">
        <v>2056</v>
      </c>
      <c r="H706" t="s">
        <v>2057</v>
      </c>
    </row>
    <row r="707" spans="1:8">
      <c r="A707" s="15">
        <v>42198</v>
      </c>
      <c r="B707" t="s">
        <v>2063</v>
      </c>
      <c r="C707" t="s">
        <v>2064</v>
      </c>
      <c r="H707" t="s">
        <v>2062</v>
      </c>
    </row>
    <row r="708" spans="1:8">
      <c r="A708" s="15">
        <v>42199</v>
      </c>
      <c r="B708" t="s">
        <v>725</v>
      </c>
      <c r="C708" t="s">
        <v>2047</v>
      </c>
      <c r="D708" t="s">
        <v>2069</v>
      </c>
      <c r="E708" t="s">
        <v>2070</v>
      </c>
      <c r="F708" t="s">
        <v>75</v>
      </c>
      <c r="G708">
        <v>28511</v>
      </c>
      <c r="H708" t="s">
        <v>2048</v>
      </c>
    </row>
    <row r="709" spans="1:8">
      <c r="A709" s="15">
        <v>42203</v>
      </c>
      <c r="B709" t="s">
        <v>2051</v>
      </c>
      <c r="C709" t="s">
        <v>2052</v>
      </c>
      <c r="D709" t="s">
        <v>2074</v>
      </c>
      <c r="E709" t="s">
        <v>491</v>
      </c>
      <c r="F709" t="s">
        <v>492</v>
      </c>
      <c r="G709">
        <v>20001</v>
      </c>
      <c r="H709" t="s">
        <v>927</v>
      </c>
    </row>
    <row r="710" spans="1:8">
      <c r="A710" s="15">
        <v>42206</v>
      </c>
      <c r="B710" t="s">
        <v>495</v>
      </c>
      <c r="C710" t="s">
        <v>2058</v>
      </c>
      <c r="H710" t="s">
        <v>2059</v>
      </c>
    </row>
    <row r="711" spans="1:8">
      <c r="A711" s="15">
        <v>42210</v>
      </c>
      <c r="B711" t="s">
        <v>2060</v>
      </c>
      <c r="C711" t="s">
        <v>1382</v>
      </c>
      <c r="H711" t="s">
        <v>2061</v>
      </c>
    </row>
    <row r="712" spans="1:8">
      <c r="A712" s="15">
        <v>42210</v>
      </c>
      <c r="B712" t="s">
        <v>1969</v>
      </c>
      <c r="C712" t="s">
        <v>814</v>
      </c>
      <c r="D712" t="s">
        <v>2081</v>
      </c>
      <c r="E712" t="s">
        <v>816</v>
      </c>
      <c r="F712" t="s">
        <v>117</v>
      </c>
      <c r="G712">
        <v>46077</v>
      </c>
      <c r="H712" t="s">
        <v>2080</v>
      </c>
    </row>
  </sheetData>
  <mergeCells count="8">
    <mergeCell ref="J1:J2"/>
    <mergeCell ref="H1:H2"/>
    <mergeCell ref="F1:F2"/>
    <mergeCell ref="A1:A2"/>
    <mergeCell ref="E1:E2"/>
    <mergeCell ref="D1:D2"/>
    <mergeCell ref="C1:C2"/>
    <mergeCell ref="B1:B2"/>
  </mergeCells>
  <phoneticPr fontId="12" type="noConversion"/>
  <pageMargins left="0" right="0" top="0.39410000000000006" bottom="0.39410000000000006" header="0" footer="0"/>
  <pageSetup scale="85" fitToWidth="0" fitToHeight="0" pageOrder="overThenDown" orientation="landscape" useFirstPageNumber="1" r:id="rId1"/>
  <headerFooter>
    <oddHeader>&amp;C&amp;A</oddHeader>
    <oddFooter>&amp;CPage &amp;P</oddFooter>
  </headerFooter>
  <rowBreaks count="9" manualBreakCount="9">
    <brk id="20" max="16383" man="1"/>
    <brk id="54" max="16383" man="1"/>
    <brk id="90" max="16383" man="1"/>
    <brk id="126" max="16383" man="1"/>
    <brk id="162" max="16383" man="1"/>
    <brk id="247" max="9" man="1"/>
    <brk id="262" max="16383" man="1"/>
    <brk id="301" max="9" man="1"/>
    <brk id="42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1"/>
  <sheetViews>
    <sheetView topLeftCell="A424" workbookViewId="0">
      <selection activeCell="H428" sqref="H428"/>
    </sheetView>
  </sheetViews>
  <sheetFormatPr defaultRowHeight="15"/>
  <cols>
    <col min="1" max="1" width="14.625" customWidth="1"/>
    <col min="2" max="2" width="15.125" customWidth="1"/>
    <col min="3" max="3" width="11.375" customWidth="1"/>
    <col min="4" max="4" width="19.625" customWidth="1"/>
    <col min="5" max="5" width="15.625" customWidth="1"/>
    <col min="6" max="6" width="7.125" customWidth="1"/>
    <col min="7" max="7" width="9.75" style="74" customWidth="1"/>
    <col min="8" max="8" width="18.5" customWidth="1"/>
    <col min="9" max="9" width="9.5" style="92" customWidth="1"/>
  </cols>
  <sheetData>
    <row r="1" spans="1:9" ht="14.25" customHeight="1">
      <c r="A1" s="89" t="s">
        <v>1797</v>
      </c>
      <c r="B1" s="91" t="s">
        <v>1798</v>
      </c>
      <c r="C1" s="91" t="s">
        <v>1799</v>
      </c>
      <c r="D1" s="90" t="s">
        <v>52</v>
      </c>
      <c r="E1" s="90" t="s">
        <v>53</v>
      </c>
      <c r="F1" s="90" t="s">
        <v>54</v>
      </c>
      <c r="G1" s="72" t="s">
        <v>55</v>
      </c>
      <c r="H1" s="90" t="s">
        <v>56</v>
      </c>
      <c r="I1" s="90" t="s">
        <v>1796</v>
      </c>
    </row>
    <row r="2" spans="1:9" ht="14.25" customHeight="1">
      <c r="A2" s="60">
        <v>41892</v>
      </c>
      <c r="B2" s="52" t="s">
        <v>134</v>
      </c>
      <c r="C2" s="52" t="s">
        <v>2011</v>
      </c>
      <c r="D2" s="52"/>
      <c r="E2" s="52"/>
      <c r="F2" s="52"/>
      <c r="G2" s="80"/>
      <c r="H2" s="52" t="s">
        <v>2012</v>
      </c>
      <c r="I2" s="60"/>
    </row>
    <row r="3" spans="1:9" ht="14.25" customHeight="1">
      <c r="A3" s="15">
        <v>41087</v>
      </c>
      <c r="B3" t="s">
        <v>357</v>
      </c>
      <c r="C3" t="s">
        <v>358</v>
      </c>
      <c r="D3" t="s">
        <v>359</v>
      </c>
      <c r="E3" t="s">
        <v>360</v>
      </c>
      <c r="F3" t="s">
        <v>14</v>
      </c>
      <c r="G3" s="74">
        <v>19567</v>
      </c>
      <c r="H3" t="s">
        <v>547</v>
      </c>
    </row>
    <row r="4" spans="1:9" ht="14.25" customHeight="1">
      <c r="A4" s="15">
        <v>42023</v>
      </c>
      <c r="B4" t="s">
        <v>1076</v>
      </c>
      <c r="C4" t="s">
        <v>1994</v>
      </c>
      <c r="D4" t="s">
        <v>1995</v>
      </c>
      <c r="E4" t="s">
        <v>45</v>
      </c>
      <c r="F4" t="s">
        <v>5</v>
      </c>
      <c r="G4">
        <v>29601</v>
      </c>
      <c r="H4" t="s">
        <v>1848</v>
      </c>
    </row>
    <row r="5" spans="1:9">
      <c r="A5" s="15">
        <v>40942</v>
      </c>
      <c r="B5" t="s">
        <v>419</v>
      </c>
      <c r="C5" t="s">
        <v>420</v>
      </c>
      <c r="D5" t="s">
        <v>421</v>
      </c>
      <c r="E5" t="s">
        <v>387</v>
      </c>
      <c r="F5" t="s">
        <v>83</v>
      </c>
      <c r="G5" s="74">
        <v>30308</v>
      </c>
      <c r="H5" t="s">
        <v>422</v>
      </c>
    </row>
    <row r="6" spans="1:9">
      <c r="A6" s="15">
        <v>41867</v>
      </c>
      <c r="B6" t="s">
        <v>1447</v>
      </c>
      <c r="C6" t="s">
        <v>721</v>
      </c>
      <c r="D6" t="s">
        <v>1448</v>
      </c>
      <c r="E6" t="s">
        <v>1449</v>
      </c>
      <c r="F6" t="s">
        <v>22</v>
      </c>
      <c r="H6" t="s">
        <v>1450</v>
      </c>
    </row>
    <row r="7" spans="1:9">
      <c r="A7" s="15">
        <v>42035</v>
      </c>
      <c r="B7" t="s">
        <v>1979</v>
      </c>
      <c r="C7" t="s">
        <v>1980</v>
      </c>
      <c r="D7" t="s">
        <v>1981</v>
      </c>
      <c r="E7" t="s">
        <v>1214</v>
      </c>
      <c r="F7" t="s">
        <v>106</v>
      </c>
      <c r="G7">
        <v>23325</v>
      </c>
      <c r="H7" t="s">
        <v>1843</v>
      </c>
    </row>
    <row r="8" spans="1:9">
      <c r="A8" s="15">
        <v>41637</v>
      </c>
      <c r="B8" t="s">
        <v>119</v>
      </c>
      <c r="C8" t="s">
        <v>1275</v>
      </c>
      <c r="D8" t="s">
        <v>1244</v>
      </c>
      <c r="E8" t="s">
        <v>1245</v>
      </c>
      <c r="F8" t="s">
        <v>67</v>
      </c>
      <c r="G8" s="74">
        <v>21221</v>
      </c>
      <c r="H8" t="s">
        <v>1243</v>
      </c>
    </row>
    <row r="9" spans="1:9">
      <c r="A9" s="15">
        <v>41412</v>
      </c>
      <c r="B9" t="s">
        <v>898</v>
      </c>
      <c r="C9" t="s">
        <v>344</v>
      </c>
      <c r="D9" t="s">
        <v>899</v>
      </c>
      <c r="E9" t="s">
        <v>900</v>
      </c>
      <c r="F9" t="s">
        <v>39</v>
      </c>
      <c r="G9" s="74">
        <v>8157</v>
      </c>
      <c r="H9" t="s">
        <v>897</v>
      </c>
    </row>
    <row r="10" spans="1:9">
      <c r="A10" s="15">
        <v>42013</v>
      </c>
      <c r="B10" t="s">
        <v>199</v>
      </c>
      <c r="C10" t="s">
        <v>2001</v>
      </c>
      <c r="D10" t="s">
        <v>2002</v>
      </c>
      <c r="E10" t="s">
        <v>909</v>
      </c>
      <c r="F10" t="s">
        <v>75</v>
      </c>
      <c r="G10">
        <v>28150</v>
      </c>
      <c r="H10" t="s">
        <v>1851</v>
      </c>
    </row>
    <row r="11" spans="1:9">
      <c r="A11" s="13">
        <v>40492</v>
      </c>
      <c r="B11" t="s">
        <v>42</v>
      </c>
      <c r="C11" t="s">
        <v>43</v>
      </c>
      <c r="D11" t="s">
        <v>44</v>
      </c>
      <c r="E11" t="s">
        <v>45</v>
      </c>
      <c r="F11" t="s">
        <v>5</v>
      </c>
      <c r="G11" s="74">
        <v>29605</v>
      </c>
      <c r="H11" t="s">
        <v>46</v>
      </c>
    </row>
    <row r="12" spans="1:9">
      <c r="A12" s="14">
        <v>40699</v>
      </c>
      <c r="B12" s="1" t="s">
        <v>199</v>
      </c>
      <c r="C12" s="1" t="s">
        <v>200</v>
      </c>
      <c r="D12" s="1" t="s">
        <v>201</v>
      </c>
      <c r="E12" s="1" t="s">
        <v>202</v>
      </c>
      <c r="F12" s="1" t="s">
        <v>90</v>
      </c>
      <c r="G12" s="73">
        <v>10017</v>
      </c>
      <c r="H12" t="s">
        <v>203</v>
      </c>
    </row>
    <row r="13" spans="1:9">
      <c r="A13" s="15">
        <v>42091</v>
      </c>
      <c r="B13" t="s">
        <v>139</v>
      </c>
      <c r="C13" t="s">
        <v>1927</v>
      </c>
      <c r="D13" t="s">
        <v>1928</v>
      </c>
      <c r="E13" t="s">
        <v>1929</v>
      </c>
      <c r="F13" t="s">
        <v>14</v>
      </c>
      <c r="G13">
        <v>16222</v>
      </c>
      <c r="H13" t="s">
        <v>1821</v>
      </c>
    </row>
    <row r="14" spans="1:9">
      <c r="A14" s="15">
        <v>41258</v>
      </c>
      <c r="B14" t="s">
        <v>755</v>
      </c>
      <c r="C14" t="s">
        <v>756</v>
      </c>
      <c r="D14" t="s">
        <v>757</v>
      </c>
      <c r="E14" t="s">
        <v>758</v>
      </c>
      <c r="F14" t="s">
        <v>106</v>
      </c>
      <c r="G14" s="74">
        <v>23703</v>
      </c>
      <c r="H14" t="s">
        <v>759</v>
      </c>
    </row>
    <row r="15" spans="1:9">
      <c r="A15" s="13">
        <v>40625</v>
      </c>
      <c r="B15" t="s">
        <v>113</v>
      </c>
      <c r="C15" t="s">
        <v>114</v>
      </c>
      <c r="D15" t="s">
        <v>115</v>
      </c>
      <c r="E15" t="s">
        <v>116</v>
      </c>
      <c r="F15" t="s">
        <v>117</v>
      </c>
      <c r="G15" s="74">
        <v>46350</v>
      </c>
      <c r="H15" t="s">
        <v>118</v>
      </c>
    </row>
    <row r="16" spans="1:9">
      <c r="A16" s="15">
        <v>41966</v>
      </c>
      <c r="B16" t="s">
        <v>1718</v>
      </c>
      <c r="C16" t="s">
        <v>1719</v>
      </c>
      <c r="D16" t="s">
        <v>1720</v>
      </c>
      <c r="E16" t="s">
        <v>1721</v>
      </c>
      <c r="F16" t="s">
        <v>90</v>
      </c>
      <c r="G16" s="74">
        <v>11221</v>
      </c>
      <c r="H16" t="s">
        <v>1722</v>
      </c>
    </row>
    <row r="17" spans="1:8">
      <c r="A17" s="13">
        <v>41460</v>
      </c>
      <c r="B17" s="32" t="s">
        <v>224</v>
      </c>
      <c r="C17" s="32" t="s">
        <v>1002</v>
      </c>
      <c r="D17" s="32" t="s">
        <v>1003</v>
      </c>
      <c r="E17" s="32" t="s">
        <v>1004</v>
      </c>
      <c r="F17" s="32" t="s">
        <v>492</v>
      </c>
      <c r="G17" s="77">
        <v>20010</v>
      </c>
      <c r="H17" t="s">
        <v>959</v>
      </c>
    </row>
    <row r="18" spans="1:8">
      <c r="A18" s="15">
        <v>41588</v>
      </c>
      <c r="B18" t="s">
        <v>1196</v>
      </c>
      <c r="C18" t="s">
        <v>1197</v>
      </c>
      <c r="D18" t="s">
        <v>1198</v>
      </c>
      <c r="E18" t="s">
        <v>1199</v>
      </c>
      <c r="F18" t="s">
        <v>33</v>
      </c>
      <c r="G18" s="34" t="s">
        <v>1200</v>
      </c>
      <c r="H18" t="s">
        <v>1183</v>
      </c>
    </row>
    <row r="19" spans="1:8">
      <c r="A19" s="14">
        <v>40724</v>
      </c>
      <c r="B19" t="s">
        <v>208</v>
      </c>
      <c r="C19" t="s">
        <v>209</v>
      </c>
      <c r="H19" t="s">
        <v>210</v>
      </c>
    </row>
    <row r="20" spans="1:8">
      <c r="A20" s="15">
        <v>41971</v>
      </c>
      <c r="B20" t="s">
        <v>555</v>
      </c>
      <c r="C20" t="s">
        <v>1656</v>
      </c>
      <c r="D20" t="s">
        <v>1710</v>
      </c>
      <c r="E20" t="s">
        <v>1711</v>
      </c>
      <c r="F20" t="s">
        <v>499</v>
      </c>
      <c r="G20" s="74">
        <v>32068</v>
      </c>
      <c r="H20" t="s">
        <v>1712</v>
      </c>
    </row>
    <row r="21" spans="1:8">
      <c r="A21" s="15">
        <v>41551</v>
      </c>
      <c r="B21" t="s">
        <v>1118</v>
      </c>
      <c r="C21" t="s">
        <v>1119</v>
      </c>
      <c r="D21" t="s">
        <v>1120</v>
      </c>
      <c r="E21" t="s">
        <v>1121</v>
      </c>
      <c r="F21" t="s">
        <v>545</v>
      </c>
      <c r="G21" s="74">
        <v>72113</v>
      </c>
      <c r="H21" t="s">
        <v>1122</v>
      </c>
    </row>
    <row r="22" spans="1:8">
      <c r="A22" s="15">
        <v>41413</v>
      </c>
      <c r="B22" t="s">
        <v>901</v>
      </c>
      <c r="C22" t="s">
        <v>902</v>
      </c>
      <c r="D22" t="s">
        <v>907</v>
      </c>
      <c r="E22" t="s">
        <v>122</v>
      </c>
      <c r="F22" t="s">
        <v>75</v>
      </c>
      <c r="G22" s="74">
        <v>28142</v>
      </c>
      <c r="H22" t="s">
        <v>883</v>
      </c>
    </row>
    <row r="23" spans="1:8">
      <c r="A23" s="14">
        <v>40836</v>
      </c>
      <c r="B23" t="s">
        <v>298</v>
      </c>
      <c r="C23" t="s">
        <v>299</v>
      </c>
      <c r="D23" t="s">
        <v>300</v>
      </c>
      <c r="E23" t="s">
        <v>301</v>
      </c>
      <c r="F23" t="s">
        <v>302</v>
      </c>
      <c r="G23" s="74">
        <v>77083</v>
      </c>
      <c r="H23" t="s">
        <v>303</v>
      </c>
    </row>
    <row r="24" spans="1:8">
      <c r="A24" s="15">
        <v>41931</v>
      </c>
      <c r="B24" t="s">
        <v>1754</v>
      </c>
      <c r="C24" t="s">
        <v>1755</v>
      </c>
      <c r="D24" t="s">
        <v>1756</v>
      </c>
      <c r="E24" t="s">
        <v>292</v>
      </c>
      <c r="F24" t="s">
        <v>83</v>
      </c>
      <c r="G24" s="74">
        <v>30188</v>
      </c>
      <c r="H24" t="s">
        <v>1757</v>
      </c>
    </row>
    <row r="25" spans="1:8">
      <c r="A25" s="15">
        <v>41179</v>
      </c>
      <c r="B25" t="s">
        <v>652</v>
      </c>
      <c r="C25" t="s">
        <v>442</v>
      </c>
      <c r="D25" t="s">
        <v>653</v>
      </c>
      <c r="E25" t="s">
        <v>654</v>
      </c>
      <c r="F25" t="s">
        <v>14</v>
      </c>
      <c r="G25" s="74">
        <v>19605</v>
      </c>
      <c r="H25" t="s">
        <v>655</v>
      </c>
    </row>
    <row r="26" spans="1:8">
      <c r="A26" s="15">
        <v>42078</v>
      </c>
      <c r="B26" t="s">
        <v>1930</v>
      </c>
      <c r="C26" t="s">
        <v>1474</v>
      </c>
      <c r="D26" t="s">
        <v>1931</v>
      </c>
      <c r="E26" t="s">
        <v>1932</v>
      </c>
      <c r="F26" t="s">
        <v>499</v>
      </c>
      <c r="G26">
        <v>34285</v>
      </c>
      <c r="H26" t="s">
        <v>1822</v>
      </c>
    </row>
    <row r="27" spans="1:8">
      <c r="A27" s="15">
        <v>42078</v>
      </c>
      <c r="B27" t="s">
        <v>1930</v>
      </c>
      <c r="C27" t="s">
        <v>1474</v>
      </c>
      <c r="D27" t="s">
        <v>1931</v>
      </c>
      <c r="E27" t="s">
        <v>1932</v>
      </c>
      <c r="F27" t="s">
        <v>499</v>
      </c>
      <c r="G27">
        <v>34285</v>
      </c>
      <c r="H27" t="s">
        <v>2014</v>
      </c>
    </row>
    <row r="28" spans="1:8">
      <c r="A28" s="15">
        <v>42106</v>
      </c>
      <c r="B28" t="s">
        <v>1692</v>
      </c>
      <c r="C28" t="s">
        <v>1908</v>
      </c>
      <c r="D28" t="s">
        <v>1909</v>
      </c>
      <c r="E28" t="s">
        <v>1910</v>
      </c>
      <c r="F28" t="s">
        <v>5</v>
      </c>
      <c r="G28">
        <v>29707</v>
      </c>
      <c r="H28" t="s">
        <v>1816</v>
      </c>
    </row>
    <row r="29" spans="1:8">
      <c r="A29" s="15">
        <v>42077</v>
      </c>
      <c r="B29" t="s">
        <v>963</v>
      </c>
      <c r="C29" t="s">
        <v>209</v>
      </c>
      <c r="D29" t="s">
        <v>1933</v>
      </c>
      <c r="E29" t="s">
        <v>676</v>
      </c>
      <c r="F29" t="s">
        <v>14</v>
      </c>
      <c r="G29">
        <v>19102</v>
      </c>
      <c r="H29" t="s">
        <v>1823</v>
      </c>
    </row>
    <row r="30" spans="1:8">
      <c r="A30" s="15">
        <v>41426</v>
      </c>
      <c r="B30" t="s">
        <v>35</v>
      </c>
      <c r="C30" t="s">
        <v>928</v>
      </c>
      <c r="D30" t="s">
        <v>924</v>
      </c>
      <c r="E30" t="s">
        <v>925</v>
      </c>
      <c r="F30" t="s">
        <v>106</v>
      </c>
      <c r="H30" t="s">
        <v>923</v>
      </c>
    </row>
    <row r="31" spans="1:8">
      <c r="A31" s="15">
        <v>41371</v>
      </c>
      <c r="B31" t="s">
        <v>652</v>
      </c>
      <c r="C31" t="s">
        <v>442</v>
      </c>
      <c r="D31" t="s">
        <v>653</v>
      </c>
      <c r="E31" t="s">
        <v>654</v>
      </c>
      <c r="F31" t="s">
        <v>14</v>
      </c>
      <c r="G31" s="74">
        <v>19605</v>
      </c>
      <c r="H31" t="s">
        <v>843</v>
      </c>
    </row>
    <row r="32" spans="1:8">
      <c r="A32" s="15">
        <v>41981</v>
      </c>
      <c r="B32" t="s">
        <v>1685</v>
      </c>
      <c r="C32" t="s">
        <v>1686</v>
      </c>
      <c r="D32" t="s">
        <v>1687</v>
      </c>
      <c r="E32" t="s">
        <v>1688</v>
      </c>
      <c r="F32" t="s">
        <v>106</v>
      </c>
      <c r="H32" t="s">
        <v>1211</v>
      </c>
    </row>
    <row r="33" spans="1:9">
      <c r="A33" s="15">
        <v>41233</v>
      </c>
      <c r="B33" t="s">
        <v>687</v>
      </c>
      <c r="C33" t="s">
        <v>735</v>
      </c>
      <c r="D33" t="s">
        <v>736</v>
      </c>
      <c r="E33" t="s">
        <v>737</v>
      </c>
      <c r="F33" t="s">
        <v>106</v>
      </c>
      <c r="G33" s="74">
        <v>23440</v>
      </c>
      <c r="H33" t="s">
        <v>738</v>
      </c>
    </row>
    <row r="34" spans="1:9">
      <c r="A34" s="15">
        <v>41885</v>
      </c>
      <c r="B34" t="s">
        <v>1634</v>
      </c>
      <c r="C34" t="s">
        <v>1635</v>
      </c>
      <c r="D34" t="s">
        <v>1636</v>
      </c>
      <c r="E34" t="s">
        <v>834</v>
      </c>
      <c r="F34" t="s">
        <v>106</v>
      </c>
      <c r="G34" s="74">
        <v>23120</v>
      </c>
      <c r="H34" t="s">
        <v>1583</v>
      </c>
      <c r="I34" s="92" t="s">
        <v>926</v>
      </c>
    </row>
    <row r="35" spans="1:9" ht="15.75">
      <c r="A35" s="15">
        <v>41244</v>
      </c>
      <c r="B35" t="s">
        <v>541</v>
      </c>
      <c r="C35" t="s">
        <v>747</v>
      </c>
      <c r="D35" s="11" t="s">
        <v>748</v>
      </c>
      <c r="E35" t="s">
        <v>749</v>
      </c>
      <c r="F35" t="s">
        <v>750</v>
      </c>
      <c r="G35" s="76">
        <v>25414</v>
      </c>
      <c r="H35" t="s">
        <v>751</v>
      </c>
    </row>
    <row r="36" spans="1:9">
      <c r="A36" s="15">
        <v>41706</v>
      </c>
      <c r="B36" t="s">
        <v>1157</v>
      </c>
      <c r="C36" t="s">
        <v>1336</v>
      </c>
      <c r="D36" t="s">
        <v>1337</v>
      </c>
      <c r="E36" t="s">
        <v>1338</v>
      </c>
      <c r="F36" t="s">
        <v>106</v>
      </c>
      <c r="G36" s="74">
        <v>22407</v>
      </c>
      <c r="H36" t="s">
        <v>1335</v>
      </c>
    </row>
    <row r="37" spans="1:9">
      <c r="A37" s="13">
        <v>40481</v>
      </c>
      <c r="B37" t="s">
        <v>10</v>
      </c>
      <c r="C37" s="2" t="s">
        <v>11</v>
      </c>
      <c r="D37" s="2" t="s">
        <v>12</v>
      </c>
      <c r="E37" s="2" t="s">
        <v>13</v>
      </c>
      <c r="F37" s="2" t="s">
        <v>14</v>
      </c>
      <c r="G37" s="10" t="s">
        <v>15</v>
      </c>
      <c r="H37" t="s">
        <v>16</v>
      </c>
    </row>
    <row r="38" spans="1:9">
      <c r="A38" s="15">
        <v>41916</v>
      </c>
      <c r="B38" t="s">
        <v>113</v>
      </c>
      <c r="C38" t="s">
        <v>1606</v>
      </c>
      <c r="D38" t="s">
        <v>1607</v>
      </c>
      <c r="E38" t="s">
        <v>1608</v>
      </c>
      <c r="F38" t="s">
        <v>90</v>
      </c>
      <c r="G38" s="74">
        <v>12588</v>
      </c>
      <c r="H38" t="s">
        <v>1593</v>
      </c>
    </row>
    <row r="39" spans="1:9">
      <c r="A39" s="15">
        <v>41693</v>
      </c>
      <c r="B39" t="s">
        <v>1309</v>
      </c>
      <c r="C39" t="s">
        <v>1310</v>
      </c>
      <c r="D39" t="s">
        <v>1331</v>
      </c>
      <c r="E39" t="s">
        <v>1332</v>
      </c>
      <c r="F39" t="s">
        <v>14</v>
      </c>
      <c r="G39" s="74">
        <v>19053</v>
      </c>
      <c r="H39" t="s">
        <v>1283</v>
      </c>
    </row>
    <row r="40" spans="1:9">
      <c r="A40" s="15">
        <v>41832</v>
      </c>
      <c r="B40" t="s">
        <v>1508</v>
      </c>
      <c r="C40" t="s">
        <v>1509</v>
      </c>
      <c r="D40" t="s">
        <v>1510</v>
      </c>
      <c r="E40" t="s">
        <v>1511</v>
      </c>
      <c r="F40" t="s">
        <v>33</v>
      </c>
      <c r="G40" s="34" t="s">
        <v>1512</v>
      </c>
      <c r="H40" t="s">
        <v>1513</v>
      </c>
    </row>
    <row r="41" spans="1:9">
      <c r="A41" s="15">
        <v>41082</v>
      </c>
      <c r="B41" t="s">
        <v>541</v>
      </c>
      <c r="C41" t="s">
        <v>542</v>
      </c>
      <c r="D41" t="s">
        <v>543</v>
      </c>
      <c r="E41" t="s">
        <v>544</v>
      </c>
      <c r="F41" t="s">
        <v>545</v>
      </c>
      <c r="G41" s="74">
        <v>72113</v>
      </c>
      <c r="H41" t="s">
        <v>546</v>
      </c>
    </row>
    <row r="42" spans="1:9">
      <c r="A42" s="15">
        <v>41657</v>
      </c>
      <c r="B42" t="s">
        <v>1325</v>
      </c>
      <c r="C42" t="s">
        <v>1326</v>
      </c>
      <c r="D42" t="s">
        <v>1327</v>
      </c>
      <c r="E42" t="s">
        <v>1328</v>
      </c>
      <c r="F42" t="s">
        <v>5</v>
      </c>
      <c r="G42" s="74">
        <v>29673</v>
      </c>
      <c r="H42" t="s">
        <v>1278</v>
      </c>
    </row>
    <row r="43" spans="1:9">
      <c r="A43" s="15">
        <v>41209</v>
      </c>
      <c r="B43" t="s">
        <v>441</v>
      </c>
      <c r="C43" t="s">
        <v>683</v>
      </c>
      <c r="D43" t="s">
        <v>684</v>
      </c>
      <c r="E43" t="s">
        <v>685</v>
      </c>
      <c r="F43" t="s">
        <v>67</v>
      </c>
      <c r="G43" s="74">
        <v>21651</v>
      </c>
      <c r="H43" t="s">
        <v>687</v>
      </c>
    </row>
    <row r="44" spans="1:9">
      <c r="A44" s="15">
        <v>41583</v>
      </c>
      <c r="B44" t="s">
        <v>1179</v>
      </c>
      <c r="C44" t="s">
        <v>1180</v>
      </c>
      <c r="D44" t="s">
        <v>1181</v>
      </c>
      <c r="E44" t="s">
        <v>1182</v>
      </c>
      <c r="F44" t="s">
        <v>106</v>
      </c>
      <c r="G44" s="74">
        <v>22182</v>
      </c>
      <c r="H44" t="s">
        <v>1174</v>
      </c>
    </row>
    <row r="45" spans="1:9">
      <c r="A45" s="15">
        <v>41373</v>
      </c>
      <c r="B45" t="s">
        <v>852</v>
      </c>
      <c r="C45" t="s">
        <v>853</v>
      </c>
      <c r="D45" s="12" t="s">
        <v>854</v>
      </c>
      <c r="E45" t="s">
        <v>855</v>
      </c>
      <c r="F45" t="s">
        <v>5</v>
      </c>
      <c r="G45" s="74">
        <v>29832</v>
      </c>
      <c r="H45" t="s">
        <v>856</v>
      </c>
    </row>
    <row r="46" spans="1:9">
      <c r="A46" s="15">
        <v>41946</v>
      </c>
      <c r="B46" t="s">
        <v>572</v>
      </c>
      <c r="C46" t="s">
        <v>1558</v>
      </c>
      <c r="D46" t="s">
        <v>1738</v>
      </c>
      <c r="E46" t="s">
        <v>1560</v>
      </c>
      <c r="F46" t="s">
        <v>1561</v>
      </c>
      <c r="G46" s="74">
        <v>97124</v>
      </c>
      <c r="H46" t="s">
        <v>1739</v>
      </c>
    </row>
    <row r="47" spans="1:9">
      <c r="A47" s="14">
        <v>40838</v>
      </c>
      <c r="B47" t="s">
        <v>308</v>
      </c>
      <c r="C47" t="s">
        <v>309</v>
      </c>
      <c r="D47" t="s">
        <v>310</v>
      </c>
      <c r="E47" t="s">
        <v>311</v>
      </c>
      <c r="F47" t="s">
        <v>106</v>
      </c>
      <c r="G47" s="74">
        <v>24019</v>
      </c>
      <c r="H47" t="s">
        <v>312</v>
      </c>
    </row>
    <row r="48" spans="1:9">
      <c r="A48" s="13">
        <v>41486</v>
      </c>
      <c r="B48" s="32" t="s">
        <v>1101</v>
      </c>
      <c r="C48" s="32" t="s">
        <v>1102</v>
      </c>
      <c r="D48" s="32" t="s">
        <v>1103</v>
      </c>
      <c r="E48" s="32" t="s">
        <v>1104</v>
      </c>
      <c r="F48" s="32" t="s">
        <v>14</v>
      </c>
      <c r="G48" s="77">
        <v>18052</v>
      </c>
      <c r="H48" t="s">
        <v>1105</v>
      </c>
    </row>
    <row r="49" spans="1:8">
      <c r="A49" s="15">
        <v>41230</v>
      </c>
      <c r="B49" t="s">
        <v>199</v>
      </c>
      <c r="C49" t="s">
        <v>731</v>
      </c>
      <c r="D49" t="s">
        <v>732</v>
      </c>
      <c r="E49" t="s">
        <v>733</v>
      </c>
      <c r="F49" t="s">
        <v>445</v>
      </c>
      <c r="G49" s="74">
        <v>49903</v>
      </c>
      <c r="H49" t="s">
        <v>734</v>
      </c>
    </row>
    <row r="50" spans="1:8">
      <c r="A50" s="15">
        <v>41461</v>
      </c>
      <c r="B50" t="s">
        <v>963</v>
      </c>
      <c r="C50" t="s">
        <v>964</v>
      </c>
      <c r="D50" t="s">
        <v>965</v>
      </c>
      <c r="E50" t="s">
        <v>966</v>
      </c>
      <c r="F50" t="s">
        <v>22</v>
      </c>
      <c r="G50" s="74">
        <v>37862</v>
      </c>
      <c r="H50" t="s">
        <v>967</v>
      </c>
    </row>
    <row r="51" spans="1:8">
      <c r="A51" s="15">
        <v>41412</v>
      </c>
      <c r="B51" t="s">
        <v>119</v>
      </c>
      <c r="C51" t="s">
        <v>915</v>
      </c>
      <c r="D51" t="s">
        <v>916</v>
      </c>
      <c r="E51" t="s">
        <v>917</v>
      </c>
      <c r="F51" t="s">
        <v>248</v>
      </c>
      <c r="G51" s="74">
        <v>6365</v>
      </c>
      <c r="H51" t="s">
        <v>918</v>
      </c>
    </row>
    <row r="52" spans="1:8" ht="17.25">
      <c r="A52" s="15">
        <v>41119</v>
      </c>
      <c r="B52" t="s">
        <v>567</v>
      </c>
      <c r="C52" t="s">
        <v>568</v>
      </c>
      <c r="D52" t="s">
        <v>569</v>
      </c>
      <c r="E52" t="s">
        <v>570</v>
      </c>
      <c r="F52" t="s">
        <v>67</v>
      </c>
      <c r="G52" s="74">
        <v>20740</v>
      </c>
      <c r="H52" t="s">
        <v>571</v>
      </c>
    </row>
    <row r="53" spans="1:8">
      <c r="A53" s="15">
        <v>41377</v>
      </c>
      <c r="B53" t="s">
        <v>857</v>
      </c>
      <c r="C53" t="s">
        <v>858</v>
      </c>
      <c r="D53" t="s">
        <v>859</v>
      </c>
      <c r="E53" t="s">
        <v>671</v>
      </c>
      <c r="F53" t="s">
        <v>90</v>
      </c>
      <c r="G53" s="74">
        <v>10024</v>
      </c>
      <c r="H53" t="s">
        <v>860</v>
      </c>
    </row>
    <row r="54" spans="1:8">
      <c r="A54" s="14">
        <v>40819</v>
      </c>
      <c r="B54" t="s">
        <v>269</v>
      </c>
      <c r="C54" t="s">
        <v>270</v>
      </c>
      <c r="D54" t="s">
        <v>271</v>
      </c>
      <c r="E54" t="s">
        <v>272</v>
      </c>
      <c r="F54" t="s">
        <v>106</v>
      </c>
      <c r="G54" s="74">
        <v>23606</v>
      </c>
      <c r="H54" t="s">
        <v>273</v>
      </c>
    </row>
    <row r="55" spans="1:8" ht="15.75">
      <c r="A55" s="14">
        <v>40895</v>
      </c>
      <c r="B55" t="s">
        <v>193</v>
      </c>
      <c r="C55" t="s">
        <v>194</v>
      </c>
      <c r="D55" s="6" t="s">
        <v>195</v>
      </c>
      <c r="E55" t="s">
        <v>196</v>
      </c>
      <c r="F55" t="s">
        <v>39</v>
      </c>
      <c r="G55" s="74">
        <v>8361</v>
      </c>
      <c r="H55" t="s">
        <v>372</v>
      </c>
    </row>
    <row r="56" spans="1:8">
      <c r="A56" s="15">
        <v>42027</v>
      </c>
      <c r="B56" t="s">
        <v>1246</v>
      </c>
      <c r="C56" t="s">
        <v>1986</v>
      </c>
      <c r="D56" t="s">
        <v>1987</v>
      </c>
      <c r="E56" t="s">
        <v>1988</v>
      </c>
      <c r="F56" t="s">
        <v>14</v>
      </c>
      <c r="G56">
        <v>19015</v>
      </c>
      <c r="H56" t="s">
        <v>1846</v>
      </c>
    </row>
    <row r="57" spans="1:8">
      <c r="A57" s="15">
        <v>41717</v>
      </c>
      <c r="B57" t="s">
        <v>134</v>
      </c>
      <c r="C57" t="s">
        <v>1353</v>
      </c>
      <c r="D57" t="s">
        <v>1354</v>
      </c>
      <c r="E57" t="s">
        <v>1355</v>
      </c>
      <c r="F57" t="s">
        <v>75</v>
      </c>
      <c r="G57" s="74">
        <v>27573</v>
      </c>
      <c r="H57" t="s">
        <v>1352</v>
      </c>
    </row>
    <row r="58" spans="1:8">
      <c r="A58" s="15">
        <v>41982</v>
      </c>
      <c r="B58" t="s">
        <v>1682</v>
      </c>
      <c r="C58" t="s">
        <v>1683</v>
      </c>
      <c r="D58" t="s">
        <v>1684</v>
      </c>
      <c r="E58" t="s">
        <v>160</v>
      </c>
      <c r="F58" t="s">
        <v>5</v>
      </c>
      <c r="G58" s="74">
        <v>29642</v>
      </c>
      <c r="H58" t="s">
        <v>1681</v>
      </c>
    </row>
    <row r="59" spans="1:8">
      <c r="A59" s="13">
        <v>40684</v>
      </c>
      <c r="B59" t="s">
        <v>179</v>
      </c>
      <c r="C59" t="s">
        <v>180</v>
      </c>
      <c r="D59" t="s">
        <v>181</v>
      </c>
      <c r="E59" t="s">
        <v>182</v>
      </c>
      <c r="F59" t="s">
        <v>183</v>
      </c>
      <c r="G59" s="74">
        <v>87102</v>
      </c>
      <c r="H59" t="s">
        <v>184</v>
      </c>
    </row>
    <row r="60" spans="1:8">
      <c r="A60" s="15">
        <v>41127</v>
      </c>
      <c r="B60" t="s">
        <v>357</v>
      </c>
      <c r="C60" t="s">
        <v>521</v>
      </c>
      <c r="D60" t="s">
        <v>522</v>
      </c>
      <c r="E60" t="s">
        <v>523</v>
      </c>
      <c r="F60" t="s">
        <v>75</v>
      </c>
      <c r="G60" s="74">
        <v>27392</v>
      </c>
      <c r="H60" t="s">
        <v>583</v>
      </c>
    </row>
    <row r="61" spans="1:8">
      <c r="A61" s="15">
        <v>42042</v>
      </c>
      <c r="B61" t="s">
        <v>419</v>
      </c>
      <c r="C61" t="s">
        <v>1773</v>
      </c>
      <c r="D61" t="s">
        <v>1968</v>
      </c>
      <c r="E61" t="s">
        <v>1775</v>
      </c>
      <c r="F61" t="s">
        <v>75</v>
      </c>
      <c r="G61">
        <v>27526</v>
      </c>
      <c r="H61" t="s">
        <v>1837</v>
      </c>
    </row>
    <row r="62" spans="1:8">
      <c r="A62" s="14">
        <v>40752</v>
      </c>
      <c r="B62" t="s">
        <v>229</v>
      </c>
      <c r="C62" t="s">
        <v>230</v>
      </c>
      <c r="D62" t="s">
        <v>231</v>
      </c>
      <c r="E62" t="s">
        <v>232</v>
      </c>
      <c r="F62" t="s">
        <v>106</v>
      </c>
      <c r="G62" s="74">
        <v>24153</v>
      </c>
      <c r="H62" t="s">
        <v>233</v>
      </c>
    </row>
    <row r="63" spans="1:8">
      <c r="A63" s="15">
        <v>41926</v>
      </c>
      <c r="B63" t="s">
        <v>1760</v>
      </c>
      <c r="C63" t="s">
        <v>1761</v>
      </c>
      <c r="D63" t="s">
        <v>1762</v>
      </c>
      <c r="E63" t="s">
        <v>1763</v>
      </c>
      <c r="F63" t="s">
        <v>90</v>
      </c>
      <c r="G63" s="74">
        <v>14086</v>
      </c>
      <c r="H63" t="s">
        <v>1764</v>
      </c>
    </row>
    <row r="64" spans="1:8" ht="15.75">
      <c r="A64" s="14">
        <v>40867</v>
      </c>
      <c r="B64" t="s">
        <v>328</v>
      </c>
      <c r="C64" t="s">
        <v>329</v>
      </c>
      <c r="D64" s="6" t="s">
        <v>330</v>
      </c>
      <c r="E64" s="6" t="s">
        <v>331</v>
      </c>
      <c r="F64" t="s">
        <v>106</v>
      </c>
      <c r="G64" s="74">
        <v>23089</v>
      </c>
      <c r="H64" t="s">
        <v>332</v>
      </c>
    </row>
    <row r="65" spans="1:9">
      <c r="A65" s="15">
        <v>41321</v>
      </c>
      <c r="B65" t="s">
        <v>294</v>
      </c>
      <c r="C65" t="s">
        <v>295</v>
      </c>
      <c r="D65" t="s">
        <v>296</v>
      </c>
      <c r="E65" t="s">
        <v>122</v>
      </c>
      <c r="F65" t="s">
        <v>75</v>
      </c>
      <c r="G65" s="74">
        <v>28409</v>
      </c>
      <c r="H65" t="s">
        <v>332</v>
      </c>
    </row>
    <row r="66" spans="1:9">
      <c r="A66" s="15">
        <v>41617</v>
      </c>
      <c r="B66" t="s">
        <v>1230</v>
      </c>
      <c r="C66" t="s">
        <v>1231</v>
      </c>
      <c r="D66" t="s">
        <v>1232</v>
      </c>
      <c r="E66" t="s">
        <v>1233</v>
      </c>
      <c r="F66" t="s">
        <v>106</v>
      </c>
      <c r="G66" s="74">
        <v>20171</v>
      </c>
      <c r="H66" t="s">
        <v>1222</v>
      </c>
      <c r="I66" s="92" t="s">
        <v>926</v>
      </c>
    </row>
    <row r="67" spans="1:9">
      <c r="A67" s="15">
        <v>41946</v>
      </c>
      <c r="B67" t="s">
        <v>1737</v>
      </c>
      <c r="H67" t="s">
        <v>1222</v>
      </c>
    </row>
    <row r="68" spans="1:9">
      <c r="A68" s="15">
        <v>41796</v>
      </c>
      <c r="B68" t="s">
        <v>69</v>
      </c>
      <c r="C68" t="s">
        <v>1568</v>
      </c>
      <c r="D68" t="s">
        <v>1569</v>
      </c>
      <c r="E68" t="s">
        <v>1570</v>
      </c>
      <c r="F68" t="s">
        <v>14</v>
      </c>
      <c r="G68" s="74">
        <v>17408</v>
      </c>
      <c r="H68" t="s">
        <v>1567</v>
      </c>
    </row>
    <row r="69" spans="1:9">
      <c r="A69" s="15">
        <v>41182</v>
      </c>
      <c r="B69" t="s">
        <v>656</v>
      </c>
      <c r="C69" t="s">
        <v>657</v>
      </c>
      <c r="D69" t="s">
        <v>1239</v>
      </c>
      <c r="E69" t="s">
        <v>658</v>
      </c>
      <c r="F69" t="s">
        <v>83</v>
      </c>
      <c r="G69" s="74">
        <v>31522</v>
      </c>
      <c r="H69" t="s">
        <v>659</v>
      </c>
    </row>
    <row r="70" spans="1:9">
      <c r="A70" s="13">
        <v>40564</v>
      </c>
      <c r="B70" t="s">
        <v>63</v>
      </c>
      <c r="C70" t="s">
        <v>64</v>
      </c>
      <c r="D70" t="s">
        <v>65</v>
      </c>
      <c r="E70" t="s">
        <v>66</v>
      </c>
      <c r="F70" t="s">
        <v>67</v>
      </c>
      <c r="G70" s="74">
        <v>21704</v>
      </c>
      <c r="H70" t="s">
        <v>68</v>
      </c>
    </row>
    <row r="71" spans="1:9">
      <c r="A71" s="15">
        <v>42006</v>
      </c>
      <c r="B71" t="s">
        <v>357</v>
      </c>
      <c r="C71" t="s">
        <v>521</v>
      </c>
      <c r="D71" t="s">
        <v>522</v>
      </c>
      <c r="E71" t="s">
        <v>523</v>
      </c>
      <c r="F71" t="s">
        <v>75</v>
      </c>
      <c r="G71">
        <v>27932</v>
      </c>
      <c r="H71" t="s">
        <v>1853</v>
      </c>
    </row>
    <row r="72" spans="1:9">
      <c r="A72" s="15">
        <v>41055</v>
      </c>
      <c r="B72" t="s">
        <v>507</v>
      </c>
      <c r="C72" t="s">
        <v>508</v>
      </c>
      <c r="D72" t="s">
        <v>509</v>
      </c>
      <c r="E72" t="s">
        <v>510</v>
      </c>
      <c r="F72" t="s">
        <v>106</v>
      </c>
      <c r="G72" s="74">
        <v>23693</v>
      </c>
      <c r="H72" t="s">
        <v>511</v>
      </c>
    </row>
    <row r="73" spans="1:9">
      <c r="A73" s="15">
        <v>42131</v>
      </c>
      <c r="B73" t="s">
        <v>1250</v>
      </c>
      <c r="C73" t="s">
        <v>728</v>
      </c>
      <c r="D73" t="s">
        <v>729</v>
      </c>
      <c r="E73" t="s">
        <v>730</v>
      </c>
      <c r="F73" t="s">
        <v>75</v>
      </c>
      <c r="G73">
        <v>28610</v>
      </c>
      <c r="H73" t="s">
        <v>511</v>
      </c>
    </row>
    <row r="74" spans="1:9">
      <c r="A74" s="13">
        <v>40621</v>
      </c>
      <c r="B74" t="s">
        <v>92</v>
      </c>
      <c r="C74" t="s">
        <v>93</v>
      </c>
      <c r="D74" s="2" t="s">
        <v>94</v>
      </c>
      <c r="E74" t="s">
        <v>95</v>
      </c>
      <c r="F74" t="s">
        <v>96</v>
      </c>
      <c r="G74" s="74">
        <v>44278</v>
      </c>
      <c r="H74" t="s">
        <v>97</v>
      </c>
    </row>
    <row r="75" spans="1:9">
      <c r="A75" s="15">
        <v>41205</v>
      </c>
      <c r="B75" t="s">
        <v>668</v>
      </c>
      <c r="C75" t="s">
        <v>669</v>
      </c>
      <c r="D75" t="s">
        <v>670</v>
      </c>
      <c r="E75" t="s">
        <v>671</v>
      </c>
      <c r="F75" t="s">
        <v>90</v>
      </c>
      <c r="H75" t="s">
        <v>672</v>
      </c>
    </row>
    <row r="76" spans="1:9">
      <c r="A76" s="15">
        <v>40971</v>
      </c>
      <c r="B76" t="s">
        <v>430</v>
      </c>
      <c r="C76" t="s">
        <v>431</v>
      </c>
      <c r="D76" t="s">
        <v>432</v>
      </c>
      <c r="E76" t="s">
        <v>433</v>
      </c>
      <c r="F76" t="s">
        <v>117</v>
      </c>
      <c r="G76" s="74">
        <v>46807</v>
      </c>
      <c r="H76" t="s">
        <v>434</v>
      </c>
    </row>
    <row r="77" spans="1:9">
      <c r="A77" s="15">
        <v>41536</v>
      </c>
      <c r="B77" t="s">
        <v>193</v>
      </c>
      <c r="C77" t="s">
        <v>762</v>
      </c>
      <c r="D77" s="32" t="s">
        <v>763</v>
      </c>
      <c r="E77" s="32" t="s">
        <v>591</v>
      </c>
      <c r="F77" s="32" t="s">
        <v>106</v>
      </c>
      <c r="G77" s="77">
        <v>24060</v>
      </c>
      <c r="H77" t="s">
        <v>1067</v>
      </c>
    </row>
    <row r="78" spans="1:9">
      <c r="A78" s="13">
        <v>41529</v>
      </c>
      <c r="B78" s="32" t="s">
        <v>1076</v>
      </c>
      <c r="C78" s="32" t="s">
        <v>1077</v>
      </c>
      <c r="D78" s="32" t="s">
        <v>1078</v>
      </c>
      <c r="E78" s="32" t="s">
        <v>45</v>
      </c>
      <c r="F78" s="32" t="s">
        <v>5</v>
      </c>
      <c r="G78" s="77">
        <v>29607</v>
      </c>
      <c r="H78" t="s">
        <v>1062</v>
      </c>
    </row>
    <row r="79" spans="1:9">
      <c r="A79" s="15">
        <v>41113</v>
      </c>
      <c r="B79" t="s">
        <v>495</v>
      </c>
      <c r="C79" t="s">
        <v>565</v>
      </c>
      <c r="D79" t="s">
        <v>1234</v>
      </c>
      <c r="E79" t="s">
        <v>1235</v>
      </c>
      <c r="F79" t="s">
        <v>1236</v>
      </c>
      <c r="G79" s="74" t="s">
        <v>1237</v>
      </c>
      <c r="H79" t="s">
        <v>566</v>
      </c>
    </row>
    <row r="80" spans="1:9">
      <c r="A80" s="14">
        <v>40928</v>
      </c>
      <c r="B80" t="s">
        <v>393</v>
      </c>
      <c r="C80" t="s">
        <v>394</v>
      </c>
      <c r="D80" t="s">
        <v>395</v>
      </c>
      <c r="E80" t="s">
        <v>396</v>
      </c>
      <c r="F80" t="s">
        <v>83</v>
      </c>
      <c r="G80" s="74">
        <v>30096</v>
      </c>
      <c r="H80" t="s">
        <v>397</v>
      </c>
    </row>
    <row r="81" spans="1:9">
      <c r="A81" s="15">
        <v>40942</v>
      </c>
      <c r="B81" t="s">
        <v>415</v>
      </c>
      <c r="C81" t="s">
        <v>416</v>
      </c>
      <c r="D81" t="s">
        <v>417</v>
      </c>
      <c r="E81" t="s">
        <v>101</v>
      </c>
      <c r="F81" t="s">
        <v>83</v>
      </c>
      <c r="H81" t="s">
        <v>418</v>
      </c>
    </row>
    <row r="82" spans="1:9">
      <c r="A82" s="15">
        <v>41657</v>
      </c>
      <c r="B82" t="s">
        <v>1270</v>
      </c>
      <c r="C82" t="s">
        <v>1271</v>
      </c>
      <c r="D82" t="s">
        <v>1272</v>
      </c>
      <c r="E82" t="s">
        <v>1273</v>
      </c>
      <c r="F82" t="s">
        <v>90</v>
      </c>
      <c r="G82" s="74">
        <v>11961</v>
      </c>
      <c r="H82" t="s">
        <v>1274</v>
      </c>
    </row>
    <row r="83" spans="1:9">
      <c r="A83" s="15">
        <v>41965</v>
      </c>
      <c r="B83" t="s">
        <v>98</v>
      </c>
      <c r="C83" t="s">
        <v>1723</v>
      </c>
      <c r="D83" t="s">
        <v>1724</v>
      </c>
      <c r="E83" t="s">
        <v>1725</v>
      </c>
      <c r="F83" t="s">
        <v>75</v>
      </c>
      <c r="G83" s="74">
        <v>27587</v>
      </c>
      <c r="H83" t="s">
        <v>1726</v>
      </c>
    </row>
    <row r="84" spans="1:9">
      <c r="A84" s="15">
        <v>41887</v>
      </c>
      <c r="B84" t="s">
        <v>1209</v>
      </c>
      <c r="C84" t="s">
        <v>1631</v>
      </c>
      <c r="D84" t="s">
        <v>1632</v>
      </c>
      <c r="E84" t="s">
        <v>1633</v>
      </c>
      <c r="F84" t="s">
        <v>83</v>
      </c>
      <c r="G84" s="74">
        <v>30501</v>
      </c>
      <c r="H84" t="s">
        <v>1584</v>
      </c>
    </row>
    <row r="85" spans="1:9">
      <c r="A85" s="15">
        <v>41797</v>
      </c>
      <c r="B85" t="s">
        <v>572</v>
      </c>
      <c r="C85" t="s">
        <v>1558</v>
      </c>
      <c r="D85" t="s">
        <v>1559</v>
      </c>
      <c r="E85" t="s">
        <v>1560</v>
      </c>
      <c r="F85" t="s">
        <v>1561</v>
      </c>
      <c r="G85" s="74">
        <v>97124</v>
      </c>
      <c r="H85" t="s">
        <v>1557</v>
      </c>
    </row>
    <row r="86" spans="1:9">
      <c r="A86" s="15">
        <v>41587</v>
      </c>
      <c r="B86" t="s">
        <v>656</v>
      </c>
      <c r="C86" t="s">
        <v>1177</v>
      </c>
      <c r="D86" t="s">
        <v>1178</v>
      </c>
      <c r="E86" t="s">
        <v>510</v>
      </c>
      <c r="F86" t="s">
        <v>106</v>
      </c>
      <c r="G86" s="74">
        <v>23693</v>
      </c>
      <c r="H86" t="s">
        <v>1175</v>
      </c>
    </row>
    <row r="87" spans="1:9">
      <c r="A87" s="15">
        <v>41858</v>
      </c>
      <c r="B87" t="s">
        <v>1465</v>
      </c>
      <c r="C87" t="s">
        <v>1395</v>
      </c>
      <c r="D87" t="s">
        <v>1396</v>
      </c>
      <c r="E87" t="s">
        <v>305</v>
      </c>
      <c r="F87" t="s">
        <v>106</v>
      </c>
      <c r="G87" s="74">
        <v>23225</v>
      </c>
      <c r="H87" t="s">
        <v>1464</v>
      </c>
    </row>
    <row r="88" spans="1:9">
      <c r="A88" s="15">
        <v>41740</v>
      </c>
      <c r="B88" t="s">
        <v>415</v>
      </c>
      <c r="C88" t="s">
        <v>1377</v>
      </c>
      <c r="D88" t="s">
        <v>1378</v>
      </c>
      <c r="E88" t="s">
        <v>1379</v>
      </c>
      <c r="F88" t="s">
        <v>67</v>
      </c>
      <c r="G88" s="74">
        <v>21904</v>
      </c>
      <c r="H88" t="s">
        <v>1380</v>
      </c>
    </row>
    <row r="89" spans="1:9">
      <c r="A89" s="15">
        <v>41454</v>
      </c>
      <c r="B89" t="s">
        <v>937</v>
      </c>
      <c r="C89" t="s">
        <v>938</v>
      </c>
      <c r="D89" t="s">
        <v>939</v>
      </c>
      <c r="E89" t="s">
        <v>940</v>
      </c>
      <c r="F89" t="s">
        <v>14</v>
      </c>
      <c r="G89" s="74">
        <v>17846</v>
      </c>
      <c r="H89" t="s">
        <v>941</v>
      </c>
    </row>
    <row r="90" spans="1:9">
      <c r="A90" s="15">
        <v>41715</v>
      </c>
      <c r="B90" t="s">
        <v>1349</v>
      </c>
      <c r="C90" t="s">
        <v>1350</v>
      </c>
      <c r="D90" t="s">
        <v>1351</v>
      </c>
      <c r="E90" t="s">
        <v>311</v>
      </c>
      <c r="F90" t="s">
        <v>14</v>
      </c>
      <c r="G90" s="74">
        <v>24017</v>
      </c>
      <c r="H90" t="s">
        <v>1348</v>
      </c>
    </row>
    <row r="91" spans="1:9">
      <c r="A91" s="15">
        <v>41888</v>
      </c>
      <c r="B91" t="s">
        <v>1628</v>
      </c>
      <c r="C91" t="s">
        <v>1629</v>
      </c>
      <c r="D91" t="s">
        <v>1630</v>
      </c>
      <c r="E91" t="s">
        <v>177</v>
      </c>
      <c r="F91" t="s">
        <v>5</v>
      </c>
      <c r="G91" s="74">
        <v>29687</v>
      </c>
      <c r="H91" t="s">
        <v>1585</v>
      </c>
    </row>
    <row r="92" spans="1:9">
      <c r="A92" s="15">
        <v>41396</v>
      </c>
      <c r="B92" t="s">
        <v>866</v>
      </c>
      <c r="C92" t="s">
        <v>867</v>
      </c>
      <c r="D92" t="s">
        <v>869</v>
      </c>
      <c r="E92" t="s">
        <v>870</v>
      </c>
      <c r="F92" t="s">
        <v>871</v>
      </c>
      <c r="G92" s="74">
        <v>60110</v>
      </c>
      <c r="H92" t="s">
        <v>868</v>
      </c>
    </row>
    <row r="93" spans="1:9">
      <c r="A93" s="13">
        <v>41510</v>
      </c>
      <c r="B93" s="32" t="s">
        <v>1125</v>
      </c>
      <c r="C93" s="32" t="s">
        <v>1060</v>
      </c>
      <c r="D93" s="32" t="s">
        <v>1126</v>
      </c>
      <c r="E93" s="32" t="s">
        <v>387</v>
      </c>
      <c r="F93" s="32" t="s">
        <v>83</v>
      </c>
      <c r="G93" s="77">
        <v>30309</v>
      </c>
      <c r="H93" t="s">
        <v>1059</v>
      </c>
    </row>
    <row r="94" spans="1:9">
      <c r="A94" s="15">
        <v>40935</v>
      </c>
      <c r="B94" t="s">
        <v>199</v>
      </c>
      <c r="C94" t="s">
        <v>409</v>
      </c>
      <c r="D94" t="s">
        <v>410</v>
      </c>
      <c r="E94" t="s">
        <v>411</v>
      </c>
      <c r="F94" t="s">
        <v>412</v>
      </c>
      <c r="G94" s="74">
        <v>54840</v>
      </c>
      <c r="H94" t="s">
        <v>1280</v>
      </c>
      <c r="I94" s="92" t="s">
        <v>926</v>
      </c>
    </row>
    <row r="95" spans="1:9">
      <c r="A95" s="15">
        <v>41663</v>
      </c>
      <c r="B95" t="s">
        <v>616</v>
      </c>
      <c r="C95" t="s">
        <v>1320</v>
      </c>
      <c r="D95" t="s">
        <v>1321</v>
      </c>
      <c r="E95" t="s">
        <v>1322</v>
      </c>
      <c r="F95" t="s">
        <v>1323</v>
      </c>
      <c r="G95" s="74">
        <v>55308</v>
      </c>
      <c r="H95" t="s">
        <v>1280</v>
      </c>
    </row>
    <row r="96" spans="1:9">
      <c r="A96" s="15">
        <v>41699</v>
      </c>
      <c r="B96" t="s">
        <v>836</v>
      </c>
      <c r="C96" t="s">
        <v>1293</v>
      </c>
      <c r="D96" t="s">
        <v>1294</v>
      </c>
      <c r="E96" t="s">
        <v>1094</v>
      </c>
      <c r="F96" t="s">
        <v>67</v>
      </c>
      <c r="G96" s="74">
        <v>21210</v>
      </c>
      <c r="H96" t="s">
        <v>1287</v>
      </c>
    </row>
    <row r="97" spans="1:9">
      <c r="A97" s="15">
        <v>42133</v>
      </c>
      <c r="B97" t="s">
        <v>1881</v>
      </c>
      <c r="C97" t="s">
        <v>1882</v>
      </c>
      <c r="D97" t="s">
        <v>1883</v>
      </c>
      <c r="E97" t="s">
        <v>805</v>
      </c>
      <c r="F97" t="s">
        <v>106</v>
      </c>
      <c r="G97">
        <v>23669</v>
      </c>
      <c r="H97" t="s">
        <v>1880</v>
      </c>
    </row>
    <row r="98" spans="1:9">
      <c r="A98" s="14">
        <v>40895</v>
      </c>
      <c r="B98" t="s">
        <v>373</v>
      </c>
      <c r="C98" t="s">
        <v>374</v>
      </c>
      <c r="D98" t="s">
        <v>375</v>
      </c>
      <c r="E98" t="s">
        <v>376</v>
      </c>
      <c r="F98" t="s">
        <v>39</v>
      </c>
      <c r="G98" s="74">
        <v>8030</v>
      </c>
      <c r="H98" t="s">
        <v>377</v>
      </c>
    </row>
    <row r="99" spans="1:9">
      <c r="A99" s="15">
        <v>41934</v>
      </c>
      <c r="B99" t="s">
        <v>204</v>
      </c>
      <c r="C99" t="s">
        <v>1751</v>
      </c>
      <c r="D99" t="s">
        <v>1752</v>
      </c>
      <c r="E99" t="s">
        <v>45</v>
      </c>
      <c r="F99" t="s">
        <v>5</v>
      </c>
      <c r="G99" s="74">
        <v>29609</v>
      </c>
      <c r="H99" t="s">
        <v>1753</v>
      </c>
    </row>
    <row r="100" spans="1:9">
      <c r="A100" s="15">
        <v>41624</v>
      </c>
      <c r="B100" t="s">
        <v>1250</v>
      </c>
      <c r="C100" t="s">
        <v>728</v>
      </c>
      <c r="D100" t="s">
        <v>729</v>
      </c>
      <c r="E100" t="s">
        <v>730</v>
      </c>
      <c r="F100" t="s">
        <v>75</v>
      </c>
      <c r="G100" s="74">
        <v>28610</v>
      </c>
      <c r="H100" t="s">
        <v>1223</v>
      </c>
    </row>
    <row r="101" spans="1:9">
      <c r="A101" s="15">
        <v>41440</v>
      </c>
      <c r="B101" t="s">
        <v>103</v>
      </c>
      <c r="C101" t="s">
        <v>877</v>
      </c>
      <c r="D101" t="s">
        <v>878</v>
      </c>
      <c r="E101" t="s">
        <v>879</v>
      </c>
      <c r="F101" t="s">
        <v>14</v>
      </c>
      <c r="G101" s="74">
        <v>17701</v>
      </c>
      <c r="H101" t="s">
        <v>880</v>
      </c>
    </row>
    <row r="102" spans="1:9">
      <c r="A102" s="15">
        <v>41859</v>
      </c>
      <c r="B102" t="s">
        <v>1460</v>
      </c>
      <c r="C102" t="s">
        <v>1461</v>
      </c>
      <c r="D102" t="s">
        <v>1462</v>
      </c>
      <c r="E102" t="s">
        <v>1463</v>
      </c>
      <c r="F102" t="s">
        <v>75</v>
      </c>
      <c r="G102" s="74">
        <v>28741</v>
      </c>
      <c r="H102" t="s">
        <v>1459</v>
      </c>
    </row>
    <row r="103" spans="1:9">
      <c r="A103" s="14">
        <v>40831</v>
      </c>
      <c r="B103" t="s">
        <v>278</v>
      </c>
      <c r="C103" t="s">
        <v>279</v>
      </c>
      <c r="D103" t="s">
        <v>280</v>
      </c>
      <c r="E103" t="s">
        <v>281</v>
      </c>
      <c r="F103" t="s">
        <v>75</v>
      </c>
      <c r="G103" s="74">
        <v>27704</v>
      </c>
      <c r="H103" t="s">
        <v>282</v>
      </c>
    </row>
    <row r="104" spans="1:9">
      <c r="A104" s="15">
        <v>41789</v>
      </c>
      <c r="B104" t="s">
        <v>1429</v>
      </c>
      <c r="C104" t="s">
        <v>1430</v>
      </c>
      <c r="D104" t="s">
        <v>1431</v>
      </c>
      <c r="E104" t="s">
        <v>1432</v>
      </c>
      <c r="F104" t="s">
        <v>445</v>
      </c>
      <c r="G104" s="74">
        <v>48706</v>
      </c>
      <c r="H104" t="s">
        <v>1433</v>
      </c>
    </row>
    <row r="105" spans="1:9">
      <c r="A105" s="15">
        <v>41931</v>
      </c>
      <c r="B105" t="s">
        <v>119</v>
      </c>
      <c r="C105" t="s">
        <v>120</v>
      </c>
      <c r="D105" t="s">
        <v>1759</v>
      </c>
      <c r="E105" t="s">
        <v>122</v>
      </c>
      <c r="F105" t="s">
        <v>123</v>
      </c>
      <c r="G105" s="74">
        <v>19808</v>
      </c>
      <c r="H105" t="s">
        <v>1758</v>
      </c>
    </row>
    <row r="106" spans="1:9">
      <c r="A106" s="14">
        <v>40727</v>
      </c>
      <c r="B106" t="s">
        <v>214</v>
      </c>
      <c r="C106" t="s">
        <v>215</v>
      </c>
      <c r="D106" t="s">
        <v>216</v>
      </c>
      <c r="E106" t="s">
        <v>217</v>
      </c>
      <c r="F106" t="s">
        <v>90</v>
      </c>
      <c r="G106" s="74">
        <v>10465</v>
      </c>
      <c r="H106" t="s">
        <v>218</v>
      </c>
    </row>
    <row r="107" spans="1:9">
      <c r="A107" s="13">
        <v>41460</v>
      </c>
      <c r="B107" s="32" t="s">
        <v>960</v>
      </c>
      <c r="C107" s="32" t="s">
        <v>961</v>
      </c>
      <c r="D107" s="32" t="s">
        <v>962</v>
      </c>
      <c r="E107" s="32" t="s">
        <v>142</v>
      </c>
      <c r="F107" s="32" t="s">
        <v>14</v>
      </c>
      <c r="G107" s="77">
        <v>17201</v>
      </c>
      <c r="H107" t="s">
        <v>955</v>
      </c>
    </row>
    <row r="108" spans="1:9">
      <c r="A108" s="15">
        <v>41206</v>
      </c>
      <c r="B108" t="s">
        <v>673</v>
      </c>
      <c r="C108" t="s">
        <v>674</v>
      </c>
      <c r="D108" t="s">
        <v>675</v>
      </c>
      <c r="E108" t="s">
        <v>676</v>
      </c>
      <c r="F108" t="s">
        <v>14</v>
      </c>
      <c r="G108" s="74">
        <v>19115</v>
      </c>
      <c r="H108" t="s">
        <v>677</v>
      </c>
    </row>
    <row r="109" spans="1:9">
      <c r="A109" s="14">
        <v>40834</v>
      </c>
      <c r="B109" t="s">
        <v>294</v>
      </c>
      <c r="C109" t="s">
        <v>295</v>
      </c>
      <c r="D109" t="s">
        <v>296</v>
      </c>
      <c r="H109" t="s">
        <v>297</v>
      </c>
    </row>
    <row r="110" spans="1:9">
      <c r="A110" s="15">
        <v>41319</v>
      </c>
      <c r="B110" t="s">
        <v>373</v>
      </c>
      <c r="C110" t="s">
        <v>799</v>
      </c>
      <c r="D110" t="s">
        <v>800</v>
      </c>
      <c r="E110" t="s">
        <v>801</v>
      </c>
      <c r="F110" t="s">
        <v>83</v>
      </c>
      <c r="G110" s="74">
        <v>30024</v>
      </c>
      <c r="H110" t="s">
        <v>802</v>
      </c>
    </row>
    <row r="111" spans="1:9">
      <c r="A111" s="15">
        <v>41372</v>
      </c>
      <c r="B111" t="s">
        <v>415</v>
      </c>
      <c r="C111" t="s">
        <v>844</v>
      </c>
      <c r="D111" t="s">
        <v>845</v>
      </c>
      <c r="E111" t="s">
        <v>846</v>
      </c>
      <c r="F111" t="s">
        <v>83</v>
      </c>
      <c r="G111" s="74">
        <v>30134</v>
      </c>
      <c r="H111" t="s">
        <v>847</v>
      </c>
      <c r="I111" s="92" t="s">
        <v>926</v>
      </c>
    </row>
    <row r="112" spans="1:9">
      <c r="A112" s="13">
        <v>41516</v>
      </c>
      <c r="B112" t="s">
        <v>888</v>
      </c>
      <c r="C112" t="s">
        <v>889</v>
      </c>
      <c r="D112" t="s">
        <v>932</v>
      </c>
      <c r="E112" t="s">
        <v>890</v>
      </c>
      <c r="F112" t="s">
        <v>90</v>
      </c>
      <c r="G112" s="74">
        <v>12550</v>
      </c>
      <c r="H112" t="s">
        <v>847</v>
      </c>
    </row>
    <row r="113" spans="1:8">
      <c r="A113" s="13">
        <v>40440</v>
      </c>
      <c r="B113" s="1" t="s">
        <v>1</v>
      </c>
      <c r="C113" s="1" t="s">
        <v>2</v>
      </c>
      <c r="D113" s="1" t="s">
        <v>3</v>
      </c>
      <c r="E113" s="1" t="s">
        <v>4</v>
      </c>
      <c r="F113" s="1" t="s">
        <v>5</v>
      </c>
      <c r="G113" s="73">
        <v>29127</v>
      </c>
      <c r="H113" t="s">
        <v>6</v>
      </c>
    </row>
    <row r="114" spans="1:8">
      <c r="A114" s="15">
        <v>41713</v>
      </c>
      <c r="B114" t="s">
        <v>1381</v>
      </c>
      <c r="C114" t="s">
        <v>1382</v>
      </c>
      <c r="D114" t="s">
        <v>1383</v>
      </c>
      <c r="E114" t="s">
        <v>1384</v>
      </c>
      <c r="F114" t="s">
        <v>67</v>
      </c>
      <c r="G114" s="74">
        <v>21286</v>
      </c>
      <c r="H114" t="s">
        <v>1385</v>
      </c>
    </row>
    <row r="115" spans="1:8">
      <c r="A115" s="13">
        <v>40573</v>
      </c>
      <c r="B115" t="s">
        <v>74</v>
      </c>
      <c r="C115" t="s">
        <v>1240</v>
      </c>
      <c r="D115" t="s">
        <v>1242</v>
      </c>
      <c r="E115" t="s">
        <v>1241</v>
      </c>
      <c r="F115" t="s">
        <v>412</v>
      </c>
      <c r="G115" s="74">
        <v>53403</v>
      </c>
      <c r="H115" t="s">
        <v>76</v>
      </c>
    </row>
    <row r="116" spans="1:8">
      <c r="A116" s="13">
        <v>41521</v>
      </c>
      <c r="B116" s="32" t="s">
        <v>1063</v>
      </c>
      <c r="C116" s="32" t="s">
        <v>1064</v>
      </c>
      <c r="D116" s="32" t="s">
        <v>1079</v>
      </c>
      <c r="E116" s="32" t="s">
        <v>1080</v>
      </c>
      <c r="F116" s="32" t="s">
        <v>871</v>
      </c>
      <c r="G116" s="77">
        <v>60156</v>
      </c>
      <c r="H116" t="s">
        <v>1081</v>
      </c>
    </row>
    <row r="117" spans="1:8">
      <c r="A117" s="15">
        <v>42154</v>
      </c>
      <c r="B117" t="s">
        <v>1862</v>
      </c>
      <c r="C117" t="s">
        <v>1863</v>
      </c>
      <c r="D117" t="s">
        <v>1864</v>
      </c>
      <c r="E117" t="s">
        <v>1865</v>
      </c>
      <c r="F117" t="s">
        <v>96</v>
      </c>
      <c r="G117">
        <v>44089</v>
      </c>
      <c r="H117" t="s">
        <v>1861</v>
      </c>
    </row>
    <row r="118" spans="1:8">
      <c r="A118" s="15">
        <v>41841</v>
      </c>
      <c r="B118" t="s">
        <v>572</v>
      </c>
      <c r="C118" t="s">
        <v>1483</v>
      </c>
      <c r="D118" t="s">
        <v>1484</v>
      </c>
      <c r="E118" t="s">
        <v>1485</v>
      </c>
      <c r="F118" t="s">
        <v>5</v>
      </c>
      <c r="G118" s="74">
        <v>29654</v>
      </c>
      <c r="H118" t="s">
        <v>1486</v>
      </c>
    </row>
    <row r="119" spans="1:8">
      <c r="A119" s="15">
        <v>41700</v>
      </c>
      <c r="B119" s="56" t="s">
        <v>1209</v>
      </c>
      <c r="C119" t="s">
        <v>1207</v>
      </c>
      <c r="D119" t="s">
        <v>1210</v>
      </c>
      <c r="E119" t="s">
        <v>1211</v>
      </c>
      <c r="F119" t="s">
        <v>123</v>
      </c>
      <c r="G119" s="74">
        <v>19701</v>
      </c>
      <c r="H119" t="s">
        <v>1288</v>
      </c>
    </row>
    <row r="120" spans="1:8">
      <c r="A120" s="15">
        <v>41314</v>
      </c>
      <c r="B120" t="s">
        <v>308</v>
      </c>
      <c r="C120" t="s">
        <v>794</v>
      </c>
      <c r="D120" t="s">
        <v>795</v>
      </c>
      <c r="E120" t="s">
        <v>796</v>
      </c>
      <c r="F120" t="s">
        <v>302</v>
      </c>
      <c r="G120" s="74">
        <v>77443</v>
      </c>
      <c r="H120" t="s">
        <v>797</v>
      </c>
    </row>
    <row r="121" spans="1:8">
      <c r="A121" s="15">
        <v>41224</v>
      </c>
      <c r="B121" t="s">
        <v>720</v>
      </c>
      <c r="C121" t="s">
        <v>721</v>
      </c>
      <c r="D121" t="s">
        <v>722</v>
      </c>
      <c r="E121" t="s">
        <v>723</v>
      </c>
      <c r="F121" t="s">
        <v>75</v>
      </c>
      <c r="G121" s="74">
        <v>27612</v>
      </c>
      <c r="H121" t="s">
        <v>724</v>
      </c>
    </row>
    <row r="122" spans="1:8">
      <c r="A122" s="15">
        <v>41937</v>
      </c>
      <c r="B122" t="s">
        <v>113</v>
      </c>
      <c r="C122" t="s">
        <v>1747</v>
      </c>
      <c r="D122" t="s">
        <v>1748</v>
      </c>
      <c r="E122" t="s">
        <v>1749</v>
      </c>
      <c r="F122" t="s">
        <v>75</v>
      </c>
      <c r="G122" s="74">
        <v>27856</v>
      </c>
      <c r="H122" t="s">
        <v>1750</v>
      </c>
    </row>
    <row r="123" spans="1:8">
      <c r="A123" s="15">
        <v>40853</v>
      </c>
      <c r="B123" t="s">
        <v>320</v>
      </c>
      <c r="C123" t="s">
        <v>321</v>
      </c>
      <c r="D123" t="s">
        <v>322</v>
      </c>
      <c r="H123" t="s">
        <v>323</v>
      </c>
    </row>
    <row r="124" spans="1:8">
      <c r="A124" s="15">
        <v>41370</v>
      </c>
      <c r="B124" t="s">
        <v>848</v>
      </c>
      <c r="C124" t="s">
        <v>849</v>
      </c>
      <c r="D124" t="s">
        <v>850</v>
      </c>
      <c r="E124" t="s">
        <v>97</v>
      </c>
      <c r="F124" t="s">
        <v>75</v>
      </c>
      <c r="G124" s="74">
        <v>28277</v>
      </c>
      <c r="H124" t="s">
        <v>851</v>
      </c>
    </row>
    <row r="125" spans="1:8">
      <c r="A125" s="15">
        <v>41699</v>
      </c>
      <c r="B125" t="s">
        <v>219</v>
      </c>
      <c r="C125" t="s">
        <v>1295</v>
      </c>
      <c r="D125" t="s">
        <v>1296</v>
      </c>
      <c r="E125" t="s">
        <v>1297</v>
      </c>
      <c r="F125" t="s">
        <v>90</v>
      </c>
      <c r="G125" s="74">
        <v>13746</v>
      </c>
      <c r="H125" t="s">
        <v>1286</v>
      </c>
    </row>
    <row r="126" spans="1:8">
      <c r="A126" s="15">
        <v>41965</v>
      </c>
      <c r="B126" t="s">
        <v>304</v>
      </c>
      <c r="C126" t="s">
        <v>305</v>
      </c>
      <c r="D126" t="s">
        <v>760</v>
      </c>
      <c r="E126" t="s">
        <v>97</v>
      </c>
      <c r="F126" t="s">
        <v>75</v>
      </c>
      <c r="G126" s="74">
        <v>28202</v>
      </c>
      <c r="H126" t="s">
        <v>1727</v>
      </c>
    </row>
    <row r="127" spans="1:8">
      <c r="A127" s="15">
        <v>41885</v>
      </c>
      <c r="B127" t="s">
        <v>214</v>
      </c>
      <c r="C127" t="s">
        <v>1637</v>
      </c>
      <c r="D127" t="s">
        <v>1638</v>
      </c>
      <c r="E127" t="s">
        <v>292</v>
      </c>
      <c r="F127" t="s">
        <v>83</v>
      </c>
      <c r="G127" s="74">
        <v>30188</v>
      </c>
      <c r="H127" t="s">
        <v>1582</v>
      </c>
    </row>
    <row r="128" spans="1:8">
      <c r="A128" s="15">
        <v>41361</v>
      </c>
      <c r="B128" t="s">
        <v>836</v>
      </c>
      <c r="C128" t="s">
        <v>603</v>
      </c>
      <c r="D128" t="s">
        <v>604</v>
      </c>
      <c r="E128" t="s">
        <v>605</v>
      </c>
      <c r="F128" t="s">
        <v>39</v>
      </c>
      <c r="G128" s="34" t="s">
        <v>989</v>
      </c>
      <c r="H128" t="s">
        <v>837</v>
      </c>
    </row>
    <row r="129" spans="1:9">
      <c r="A129" s="15">
        <v>40818</v>
      </c>
      <c r="B129" t="s">
        <v>264</v>
      </c>
      <c r="C129" t="s">
        <v>265</v>
      </c>
      <c r="D129" t="s">
        <v>266</v>
      </c>
      <c r="E129" t="s">
        <v>267</v>
      </c>
      <c r="F129" t="s">
        <v>106</v>
      </c>
      <c r="G129" s="74">
        <v>23435</v>
      </c>
      <c r="H129" t="s">
        <v>268</v>
      </c>
    </row>
    <row r="130" spans="1:9">
      <c r="A130" s="15">
        <v>41320</v>
      </c>
      <c r="B130" t="s">
        <v>755</v>
      </c>
      <c r="C130" t="s">
        <v>803</v>
      </c>
      <c r="D130" t="s">
        <v>804</v>
      </c>
      <c r="E130" t="s">
        <v>805</v>
      </c>
      <c r="F130" t="s">
        <v>106</v>
      </c>
      <c r="G130" s="74">
        <v>23666</v>
      </c>
      <c r="H130" t="s">
        <v>806</v>
      </c>
    </row>
    <row r="131" spans="1:9">
      <c r="A131" s="15">
        <v>40903</v>
      </c>
      <c r="B131" t="s">
        <v>378</v>
      </c>
      <c r="C131" t="s">
        <v>379</v>
      </c>
      <c r="H131" t="s">
        <v>380</v>
      </c>
    </row>
    <row r="132" spans="1:9">
      <c r="A132" s="15">
        <v>40935</v>
      </c>
      <c r="B132" t="s">
        <v>199</v>
      </c>
      <c r="C132" t="s">
        <v>409</v>
      </c>
      <c r="D132" t="s">
        <v>410</v>
      </c>
      <c r="E132" t="s">
        <v>411</v>
      </c>
      <c r="F132" t="s">
        <v>412</v>
      </c>
      <c r="G132" s="74">
        <v>54840</v>
      </c>
      <c r="H132" t="s">
        <v>1339</v>
      </c>
      <c r="I132" s="92" t="s">
        <v>926</v>
      </c>
    </row>
    <row r="133" spans="1:9">
      <c r="A133" s="15">
        <v>41663</v>
      </c>
      <c r="B133" t="s">
        <v>616</v>
      </c>
      <c r="C133" t="s">
        <v>1320</v>
      </c>
      <c r="D133" t="s">
        <v>1321</v>
      </c>
      <c r="E133" t="s">
        <v>1322</v>
      </c>
      <c r="F133" t="s">
        <v>1323</v>
      </c>
      <c r="G133" s="74">
        <v>55308</v>
      </c>
      <c r="H133" t="s">
        <v>1339</v>
      </c>
    </row>
    <row r="134" spans="1:9">
      <c r="A134" s="15">
        <v>41700</v>
      </c>
      <c r="B134" t="s">
        <v>525</v>
      </c>
      <c r="C134" t="s">
        <v>938</v>
      </c>
      <c r="D134" t="s">
        <v>1298</v>
      </c>
      <c r="E134" t="s">
        <v>1299</v>
      </c>
      <c r="F134" t="s">
        <v>1300</v>
      </c>
      <c r="G134" s="74" t="s">
        <v>1301</v>
      </c>
      <c r="H134" t="s">
        <v>1289</v>
      </c>
    </row>
    <row r="135" spans="1:9">
      <c r="A135" s="15">
        <v>41240</v>
      </c>
      <c r="B135" t="s">
        <v>616</v>
      </c>
      <c r="C135" t="s">
        <v>743</v>
      </c>
      <c r="D135" t="s">
        <v>744</v>
      </c>
      <c r="E135" t="s">
        <v>745</v>
      </c>
      <c r="F135" t="s">
        <v>106</v>
      </c>
      <c r="G135" s="74">
        <v>23220</v>
      </c>
      <c r="H135" t="s">
        <v>746</v>
      </c>
    </row>
    <row r="136" spans="1:9">
      <c r="A136" s="15">
        <v>41104</v>
      </c>
      <c r="B136" t="s">
        <v>555</v>
      </c>
      <c r="C136" t="s">
        <v>556</v>
      </c>
      <c r="D136" t="s">
        <v>557</v>
      </c>
      <c r="E136" t="s">
        <v>558</v>
      </c>
      <c r="F136" t="s">
        <v>96</v>
      </c>
      <c r="H136" t="s">
        <v>559</v>
      </c>
    </row>
    <row r="137" spans="1:9">
      <c r="A137" s="15">
        <v>41789</v>
      </c>
      <c r="B137" t="s">
        <v>219</v>
      </c>
      <c r="C137" t="s">
        <v>220</v>
      </c>
      <c r="D137" t="s">
        <v>221</v>
      </c>
      <c r="E137" t="s">
        <v>222</v>
      </c>
      <c r="F137" t="s">
        <v>83</v>
      </c>
      <c r="G137" s="74">
        <v>30066</v>
      </c>
      <c r="H137" t="s">
        <v>1575</v>
      </c>
    </row>
    <row r="138" spans="1:9">
      <c r="A138" s="15">
        <v>41958</v>
      </c>
      <c r="B138" t="s">
        <v>1196</v>
      </c>
      <c r="C138" t="s">
        <v>1728</v>
      </c>
      <c r="D138" t="s">
        <v>1729</v>
      </c>
      <c r="E138" t="s">
        <v>1730</v>
      </c>
      <c r="F138" t="s">
        <v>83</v>
      </c>
      <c r="G138" s="74">
        <v>30054</v>
      </c>
      <c r="H138" t="s">
        <v>1731</v>
      </c>
    </row>
    <row r="139" spans="1:9">
      <c r="A139" s="15">
        <v>42020</v>
      </c>
      <c r="B139" t="s">
        <v>1996</v>
      </c>
      <c r="C139" t="s">
        <v>1997</v>
      </c>
      <c r="D139" t="s">
        <v>1998</v>
      </c>
      <c r="E139" t="s">
        <v>1999</v>
      </c>
      <c r="F139" t="s">
        <v>75</v>
      </c>
      <c r="G139">
        <v>28105</v>
      </c>
      <c r="H139" t="s">
        <v>1849</v>
      </c>
    </row>
    <row r="140" spans="1:9">
      <c r="A140" s="15">
        <v>41871</v>
      </c>
      <c r="B140" t="s">
        <v>1325</v>
      </c>
      <c r="C140" t="s">
        <v>1326</v>
      </c>
      <c r="D140" t="s">
        <v>1327</v>
      </c>
      <c r="E140" t="s">
        <v>1328</v>
      </c>
      <c r="F140" t="s">
        <v>5</v>
      </c>
      <c r="G140" s="74">
        <v>29673</v>
      </c>
      <c r="H140" t="s">
        <v>1441</v>
      </c>
    </row>
    <row r="141" spans="1:9">
      <c r="A141" s="15">
        <v>41581</v>
      </c>
      <c r="B141" t="s">
        <v>1157</v>
      </c>
      <c r="C141" t="s">
        <v>1158</v>
      </c>
      <c r="D141" t="s">
        <v>1159</v>
      </c>
      <c r="E141" t="s">
        <v>1160</v>
      </c>
      <c r="F141" t="s">
        <v>515</v>
      </c>
      <c r="G141" s="74">
        <v>98371</v>
      </c>
      <c r="H141" t="s">
        <v>1135</v>
      </c>
    </row>
    <row r="142" spans="1:9">
      <c r="A142" s="15">
        <v>41581</v>
      </c>
      <c r="B142" t="s">
        <v>1153</v>
      </c>
      <c r="C142" t="s">
        <v>1154</v>
      </c>
      <c r="D142" t="s">
        <v>1155</v>
      </c>
      <c r="E142" t="s">
        <v>1156</v>
      </c>
      <c r="F142" t="s">
        <v>499</v>
      </c>
      <c r="G142" s="74">
        <v>32308</v>
      </c>
      <c r="H142" t="s">
        <v>1134</v>
      </c>
    </row>
    <row r="143" spans="1:9">
      <c r="A143" s="15">
        <v>41055</v>
      </c>
      <c r="B143" t="s">
        <v>501</v>
      </c>
      <c r="C143" t="s">
        <v>502</v>
      </c>
      <c r="D143" t="s">
        <v>503</v>
      </c>
      <c r="E143" t="s">
        <v>504</v>
      </c>
      <c r="F143" t="s">
        <v>106</v>
      </c>
      <c r="G143" s="74">
        <v>23060</v>
      </c>
      <c r="H143" t="s">
        <v>505</v>
      </c>
    </row>
    <row r="144" spans="1:9">
      <c r="A144" s="14">
        <v>40832</v>
      </c>
      <c r="B144" t="s">
        <v>289</v>
      </c>
      <c r="C144" t="s">
        <v>290</v>
      </c>
      <c r="D144" t="s">
        <v>291</v>
      </c>
      <c r="E144" t="s">
        <v>292</v>
      </c>
      <c r="F144" t="s">
        <v>83</v>
      </c>
      <c r="G144" s="74">
        <v>30189</v>
      </c>
      <c r="H144" t="s">
        <v>293</v>
      </c>
    </row>
    <row r="145" spans="1:8">
      <c r="A145" s="15">
        <v>41314</v>
      </c>
      <c r="B145" t="s">
        <v>765</v>
      </c>
      <c r="C145" t="s">
        <v>766</v>
      </c>
      <c r="D145" t="s">
        <v>767</v>
      </c>
      <c r="E145" t="s">
        <v>768</v>
      </c>
      <c r="F145" t="s">
        <v>90</v>
      </c>
      <c r="G145" s="74">
        <v>13090</v>
      </c>
      <c r="H145" t="s">
        <v>798</v>
      </c>
    </row>
    <row r="146" spans="1:8">
      <c r="A146" s="15">
        <v>41937</v>
      </c>
      <c r="B146" t="s">
        <v>1740</v>
      </c>
      <c r="C146" t="s">
        <v>1741</v>
      </c>
      <c r="D146" t="s">
        <v>1742</v>
      </c>
      <c r="E146" t="s">
        <v>1152</v>
      </c>
      <c r="F146" t="s">
        <v>5</v>
      </c>
      <c r="G146" s="74">
        <v>29588</v>
      </c>
      <c r="H146" t="s">
        <v>1743</v>
      </c>
    </row>
    <row r="147" spans="1:8">
      <c r="A147" s="15">
        <v>41861</v>
      </c>
      <c r="B147" t="s">
        <v>888</v>
      </c>
      <c r="C147" t="s">
        <v>1451</v>
      </c>
      <c r="D147" t="s">
        <v>1452</v>
      </c>
      <c r="E147" t="s">
        <v>1453</v>
      </c>
      <c r="F147" t="s">
        <v>14</v>
      </c>
      <c r="G147" s="74">
        <v>18249</v>
      </c>
      <c r="H147" t="s">
        <v>1454</v>
      </c>
    </row>
    <row r="148" spans="1:8">
      <c r="A148" s="15">
        <v>41062</v>
      </c>
      <c r="B148" t="s">
        <v>357</v>
      </c>
      <c r="C148" t="s">
        <v>521</v>
      </c>
      <c r="D148" t="s">
        <v>522</v>
      </c>
      <c r="E148" t="s">
        <v>523</v>
      </c>
      <c r="F148" t="s">
        <v>75</v>
      </c>
      <c r="G148" s="74">
        <v>27932</v>
      </c>
      <c r="H148" t="s">
        <v>524</v>
      </c>
    </row>
    <row r="149" spans="1:8">
      <c r="A149" s="15">
        <v>42047</v>
      </c>
      <c r="B149" t="s">
        <v>1950</v>
      </c>
      <c r="C149" t="s">
        <v>823</v>
      </c>
      <c r="D149" t="s">
        <v>1951</v>
      </c>
      <c r="E149" t="s">
        <v>805</v>
      </c>
      <c r="F149" t="s">
        <v>106</v>
      </c>
      <c r="G149">
        <v>23664</v>
      </c>
      <c r="H149" t="s">
        <v>1832</v>
      </c>
    </row>
    <row r="150" spans="1:8">
      <c r="A150" s="15">
        <v>42023</v>
      </c>
      <c r="B150" t="s">
        <v>1989</v>
      </c>
      <c r="C150" t="s">
        <v>1990</v>
      </c>
      <c r="D150" t="s">
        <v>1991</v>
      </c>
      <c r="E150" t="s">
        <v>1992</v>
      </c>
      <c r="F150" t="s">
        <v>33</v>
      </c>
      <c r="G150" s="95" t="s">
        <v>1993</v>
      </c>
      <c r="H150" t="s">
        <v>1847</v>
      </c>
    </row>
    <row r="151" spans="1:8">
      <c r="A151" s="13">
        <v>41503</v>
      </c>
      <c r="B151" s="32" t="s">
        <v>1042</v>
      </c>
      <c r="C151" s="32" t="s">
        <v>1023</v>
      </c>
      <c r="D151" s="32" t="s">
        <v>1043</v>
      </c>
      <c r="E151" s="32" t="s">
        <v>1044</v>
      </c>
      <c r="F151" s="32" t="s">
        <v>499</v>
      </c>
      <c r="G151" s="77">
        <v>33908</v>
      </c>
      <c r="H151" t="s">
        <v>1020</v>
      </c>
    </row>
    <row r="152" spans="1:8">
      <c r="A152" s="15">
        <v>41826</v>
      </c>
      <c r="B152" t="s">
        <v>1529</v>
      </c>
      <c r="G152" s="34"/>
      <c r="H152" t="s">
        <v>1528</v>
      </c>
    </row>
    <row r="153" spans="1:8">
      <c r="A153" s="15">
        <v>41531</v>
      </c>
      <c r="B153" s="32" t="s">
        <v>616</v>
      </c>
      <c r="C153" s="32" t="s">
        <v>617</v>
      </c>
      <c r="D153" s="32" t="s">
        <v>618</v>
      </c>
      <c r="E153" s="32" t="s">
        <v>241</v>
      </c>
      <c r="F153" s="32" t="s">
        <v>33</v>
      </c>
      <c r="G153" s="78" t="s">
        <v>1085</v>
      </c>
      <c r="H153" t="s">
        <v>1066</v>
      </c>
    </row>
    <row r="154" spans="1:8">
      <c r="A154" s="15">
        <v>41581</v>
      </c>
      <c r="B154" t="s">
        <v>162</v>
      </c>
      <c r="C154" t="s">
        <v>1163</v>
      </c>
      <c r="D154" t="s">
        <v>1164</v>
      </c>
      <c r="E154" t="s">
        <v>1094</v>
      </c>
      <c r="F154" t="s">
        <v>67</v>
      </c>
      <c r="G154" s="74">
        <v>21231</v>
      </c>
      <c r="H154" t="s">
        <v>1138</v>
      </c>
    </row>
    <row r="155" spans="1:8">
      <c r="A155" s="15">
        <v>42020</v>
      </c>
      <c r="B155" t="s">
        <v>2000</v>
      </c>
      <c r="C155" t="s">
        <v>1677</v>
      </c>
      <c r="D155" t="s">
        <v>1678</v>
      </c>
      <c r="E155" t="s">
        <v>1679</v>
      </c>
      <c r="F155" t="s">
        <v>75</v>
      </c>
      <c r="G155">
        <v>27284</v>
      </c>
      <c r="H155" t="s">
        <v>1850</v>
      </c>
    </row>
    <row r="156" spans="1:8">
      <c r="A156" s="15">
        <v>41714</v>
      </c>
      <c r="B156" t="s">
        <v>1344</v>
      </c>
      <c r="C156" t="s">
        <v>1345</v>
      </c>
      <c r="D156" t="s">
        <v>1346</v>
      </c>
      <c r="E156" t="s">
        <v>1347</v>
      </c>
      <c r="F156" t="s">
        <v>75</v>
      </c>
      <c r="G156" s="74">
        <v>28748</v>
      </c>
      <c r="H156" t="s">
        <v>1343</v>
      </c>
    </row>
    <row r="157" spans="1:8">
      <c r="A157" s="15">
        <v>41138</v>
      </c>
      <c r="B157" t="s">
        <v>148</v>
      </c>
      <c r="C157" t="s">
        <v>600</v>
      </c>
      <c r="D157" t="s">
        <v>1257</v>
      </c>
      <c r="E157" t="s">
        <v>1258</v>
      </c>
      <c r="F157" t="s">
        <v>39</v>
      </c>
      <c r="G157" s="34" t="s">
        <v>1260</v>
      </c>
      <c r="H157" t="s">
        <v>601</v>
      </c>
    </row>
    <row r="158" spans="1:8">
      <c r="A158" s="13">
        <v>40664</v>
      </c>
      <c r="B158" t="s">
        <v>169</v>
      </c>
      <c r="C158" t="s">
        <v>170</v>
      </c>
      <c r="D158" t="s">
        <v>171</v>
      </c>
      <c r="E158" t="s">
        <v>172</v>
      </c>
      <c r="F158" t="s">
        <v>90</v>
      </c>
      <c r="G158" s="74">
        <v>13815</v>
      </c>
      <c r="H158" t="s">
        <v>173</v>
      </c>
    </row>
    <row r="159" spans="1:8">
      <c r="A159" s="15">
        <v>41895</v>
      </c>
      <c r="B159" t="s">
        <v>1619</v>
      </c>
      <c r="C159" t="s">
        <v>1620</v>
      </c>
      <c r="D159" t="s">
        <v>1621</v>
      </c>
      <c r="E159" t="s">
        <v>1622</v>
      </c>
      <c r="F159" t="s">
        <v>248</v>
      </c>
      <c r="G159" s="34" t="s">
        <v>1623</v>
      </c>
      <c r="H159" t="s">
        <v>1587</v>
      </c>
    </row>
    <row r="160" spans="1:8">
      <c r="A160" s="15">
        <v>41159</v>
      </c>
      <c r="B160" t="s">
        <v>626</v>
      </c>
      <c r="C160" t="s">
        <v>627</v>
      </c>
      <c r="D160" t="s">
        <v>628</v>
      </c>
      <c r="E160" t="s">
        <v>629</v>
      </c>
      <c r="F160" t="s">
        <v>39</v>
      </c>
      <c r="G160" s="74">
        <v>8861</v>
      </c>
      <c r="H160" t="s">
        <v>630</v>
      </c>
    </row>
    <row r="161" spans="1:8">
      <c r="A161" s="14">
        <v>40916</v>
      </c>
      <c r="B161" t="s">
        <v>139</v>
      </c>
      <c r="C161" t="s">
        <v>398</v>
      </c>
      <c r="D161" t="s">
        <v>399</v>
      </c>
      <c r="E161" t="s">
        <v>400</v>
      </c>
      <c r="F161" t="s">
        <v>106</v>
      </c>
      <c r="H161" t="s">
        <v>401</v>
      </c>
    </row>
    <row r="162" spans="1:8">
      <c r="A162" s="14">
        <v>40838</v>
      </c>
      <c r="B162" t="s">
        <v>304</v>
      </c>
      <c r="C162" t="s">
        <v>305</v>
      </c>
      <c r="D162" t="s">
        <v>306</v>
      </c>
      <c r="E162" t="s">
        <v>97</v>
      </c>
      <c r="F162" t="s">
        <v>75</v>
      </c>
      <c r="G162" s="74">
        <v>28202</v>
      </c>
      <c r="H162" t="s">
        <v>307</v>
      </c>
    </row>
    <row r="163" spans="1:8">
      <c r="A163" s="15">
        <v>41815</v>
      </c>
      <c r="B163" t="s">
        <v>1546</v>
      </c>
      <c r="C163" t="s">
        <v>561</v>
      </c>
      <c r="D163" t="s">
        <v>1547</v>
      </c>
      <c r="E163" t="s">
        <v>1548</v>
      </c>
      <c r="F163" t="s">
        <v>106</v>
      </c>
      <c r="G163" s="74">
        <v>23456</v>
      </c>
      <c r="H163" t="s">
        <v>1544</v>
      </c>
    </row>
    <row r="164" spans="1:8">
      <c r="A164" s="15">
        <v>41422</v>
      </c>
      <c r="B164" t="s">
        <v>541</v>
      </c>
      <c r="C164" t="s">
        <v>886</v>
      </c>
      <c r="D164" t="s">
        <v>908</v>
      </c>
      <c r="E164" t="s">
        <v>909</v>
      </c>
      <c r="F164" t="s">
        <v>75</v>
      </c>
      <c r="G164" s="74">
        <v>28150</v>
      </c>
      <c r="H164" t="s">
        <v>887</v>
      </c>
    </row>
    <row r="165" spans="1:8">
      <c r="A165" s="13">
        <v>41523</v>
      </c>
      <c r="B165" s="32" t="s">
        <v>1054</v>
      </c>
      <c r="C165" s="32" t="s">
        <v>1055</v>
      </c>
      <c r="D165" s="32" t="s">
        <v>1061</v>
      </c>
      <c r="E165" s="32" t="s">
        <v>122</v>
      </c>
      <c r="F165" s="32" t="s">
        <v>75</v>
      </c>
      <c r="G165" s="77">
        <v>27411</v>
      </c>
      <c r="H165" t="s">
        <v>1053</v>
      </c>
    </row>
    <row r="166" spans="1:8" ht="15.75">
      <c r="A166" s="15">
        <v>40972</v>
      </c>
      <c r="B166" t="s">
        <v>441</v>
      </c>
      <c r="C166" t="s">
        <v>442</v>
      </c>
      <c r="D166" s="11" t="s">
        <v>443</v>
      </c>
      <c r="E166" t="s">
        <v>444</v>
      </c>
      <c r="F166" t="s">
        <v>445</v>
      </c>
      <c r="G166" s="74">
        <v>48195</v>
      </c>
      <c r="H166" t="s">
        <v>446</v>
      </c>
    </row>
    <row r="167" spans="1:8">
      <c r="A167" s="15">
        <v>42107</v>
      </c>
      <c r="B167" t="s">
        <v>1903</v>
      </c>
      <c r="C167" t="s">
        <v>1904</v>
      </c>
      <c r="D167" t="s">
        <v>1905</v>
      </c>
      <c r="E167" t="s">
        <v>1906</v>
      </c>
      <c r="F167" t="s">
        <v>499</v>
      </c>
      <c r="G167">
        <v>33322</v>
      </c>
      <c r="H167" t="s">
        <v>1814</v>
      </c>
    </row>
    <row r="168" spans="1:8">
      <c r="A168" s="15">
        <v>41447</v>
      </c>
      <c r="B168" t="s">
        <v>888</v>
      </c>
      <c r="C168" t="s">
        <v>889</v>
      </c>
      <c r="D168" t="s">
        <v>932</v>
      </c>
      <c r="E168" t="s">
        <v>890</v>
      </c>
      <c r="F168" t="s">
        <v>90</v>
      </c>
      <c r="G168" s="74">
        <v>12550</v>
      </c>
      <c r="H168" t="s">
        <v>891</v>
      </c>
    </row>
    <row r="169" spans="1:8">
      <c r="A169" s="15">
        <v>41217</v>
      </c>
      <c r="B169" t="s">
        <v>710</v>
      </c>
      <c r="C169" t="s">
        <v>711</v>
      </c>
      <c r="D169" t="s">
        <v>712</v>
      </c>
      <c r="E169" t="s">
        <v>713</v>
      </c>
      <c r="F169" t="s">
        <v>5</v>
      </c>
      <c r="G169" s="74">
        <v>29365</v>
      </c>
      <c r="H169" t="s">
        <v>714</v>
      </c>
    </row>
    <row r="170" spans="1:8">
      <c r="A170" s="15">
        <v>41995</v>
      </c>
      <c r="B170" t="s">
        <v>555</v>
      </c>
      <c r="C170" t="s">
        <v>1656</v>
      </c>
      <c r="H170" t="s">
        <v>1657</v>
      </c>
    </row>
    <row r="171" spans="1:8">
      <c r="A171" s="15">
        <v>41970</v>
      </c>
      <c r="B171" t="s">
        <v>1713</v>
      </c>
      <c r="C171" t="s">
        <v>1714</v>
      </c>
      <c r="D171" t="s">
        <v>1715</v>
      </c>
      <c r="E171" t="s">
        <v>1716</v>
      </c>
      <c r="F171" t="s">
        <v>75</v>
      </c>
      <c r="G171" s="74">
        <v>28120</v>
      </c>
      <c r="H171" t="s">
        <v>1717</v>
      </c>
    </row>
    <row r="172" spans="1:8">
      <c r="A172" s="13">
        <v>40622</v>
      </c>
      <c r="B172" t="s">
        <v>103</v>
      </c>
      <c r="C172" t="s">
        <v>104</v>
      </c>
      <c r="D172" t="s">
        <v>1238</v>
      </c>
      <c r="E172" t="s">
        <v>105</v>
      </c>
      <c r="F172" t="s">
        <v>106</v>
      </c>
      <c r="G172" s="74">
        <v>20176</v>
      </c>
      <c r="H172" t="s">
        <v>107</v>
      </c>
    </row>
    <row r="173" spans="1:8">
      <c r="A173" s="15">
        <v>42119</v>
      </c>
      <c r="B173" t="s">
        <v>1550</v>
      </c>
      <c r="C173" t="s">
        <v>1677</v>
      </c>
      <c r="D173" t="s">
        <v>1678</v>
      </c>
      <c r="E173" t="s">
        <v>1679</v>
      </c>
      <c r="F173" t="s">
        <v>75</v>
      </c>
      <c r="G173">
        <v>27284</v>
      </c>
      <c r="H173" t="s">
        <v>1811</v>
      </c>
    </row>
    <row r="174" spans="1:8">
      <c r="A174" s="15">
        <v>41054</v>
      </c>
      <c r="B174" t="s">
        <v>393</v>
      </c>
      <c r="C174" t="s">
        <v>512</v>
      </c>
      <c r="D174" t="s">
        <v>513</v>
      </c>
      <c r="E174" t="s">
        <v>514</v>
      </c>
      <c r="F174" t="s">
        <v>515</v>
      </c>
      <c r="G174" s="74">
        <v>98597</v>
      </c>
      <c r="H174" t="s">
        <v>516</v>
      </c>
    </row>
    <row r="175" spans="1:8">
      <c r="A175" s="15">
        <v>42132</v>
      </c>
      <c r="B175" t="s">
        <v>572</v>
      </c>
      <c r="C175" t="s">
        <v>1887</v>
      </c>
      <c r="D175" t="s">
        <v>1888</v>
      </c>
      <c r="E175" t="s">
        <v>1889</v>
      </c>
      <c r="F175" t="s">
        <v>499</v>
      </c>
      <c r="G175">
        <v>33611</v>
      </c>
      <c r="H175" t="s">
        <v>516</v>
      </c>
    </row>
    <row r="176" spans="1:8">
      <c r="A176" s="15">
        <v>41825</v>
      </c>
      <c r="B176" t="s">
        <v>1054</v>
      </c>
      <c r="C176" t="s">
        <v>1534</v>
      </c>
      <c r="D176" t="s">
        <v>1535</v>
      </c>
      <c r="E176" t="s">
        <v>1536</v>
      </c>
      <c r="F176" t="s">
        <v>39</v>
      </c>
      <c r="G176" s="34" t="s">
        <v>1537</v>
      </c>
      <c r="H176" t="s">
        <v>1538</v>
      </c>
    </row>
    <row r="177" spans="1:8">
      <c r="A177" s="15">
        <v>41581</v>
      </c>
      <c r="B177" t="s">
        <v>1157</v>
      </c>
      <c r="C177" t="s">
        <v>1158</v>
      </c>
      <c r="D177" t="s">
        <v>1159</v>
      </c>
      <c r="E177" t="s">
        <v>1160</v>
      </c>
      <c r="F177" t="s">
        <v>515</v>
      </c>
      <c r="G177" s="74">
        <v>98371</v>
      </c>
      <c r="H177" t="s">
        <v>1136</v>
      </c>
    </row>
    <row r="178" spans="1:8">
      <c r="A178" s="15">
        <v>41183</v>
      </c>
      <c r="B178" t="s">
        <v>366</v>
      </c>
      <c r="C178" t="s">
        <v>230</v>
      </c>
      <c r="D178" t="s">
        <v>661</v>
      </c>
      <c r="E178" t="s">
        <v>662</v>
      </c>
      <c r="F178" t="s">
        <v>106</v>
      </c>
      <c r="G178" s="74">
        <v>23662</v>
      </c>
      <c r="H178" t="s">
        <v>663</v>
      </c>
    </row>
    <row r="179" spans="1:8">
      <c r="A179" s="15">
        <v>41895</v>
      </c>
      <c r="B179" t="s">
        <v>1610</v>
      </c>
      <c r="C179" t="s">
        <v>1611</v>
      </c>
      <c r="D179" t="s">
        <v>1612</v>
      </c>
      <c r="E179" t="s">
        <v>1613</v>
      </c>
      <c r="F179" t="s">
        <v>33</v>
      </c>
      <c r="G179" s="34" t="s">
        <v>1614</v>
      </c>
      <c r="H179" t="s">
        <v>1589</v>
      </c>
    </row>
    <row r="180" spans="1:8">
      <c r="A180" s="15">
        <v>41973</v>
      </c>
      <c r="B180" t="s">
        <v>35</v>
      </c>
      <c r="C180" t="s">
        <v>1694</v>
      </c>
      <c r="D180" t="s">
        <v>1695</v>
      </c>
      <c r="E180" t="s">
        <v>1330</v>
      </c>
      <c r="F180" t="s">
        <v>499</v>
      </c>
      <c r="G180" s="74">
        <v>33326</v>
      </c>
      <c r="H180" t="s">
        <v>1696</v>
      </c>
    </row>
    <row r="181" spans="1:8">
      <c r="A181" s="14">
        <v>40765</v>
      </c>
      <c r="B181" t="s">
        <v>235</v>
      </c>
      <c r="C181" t="s">
        <v>236</v>
      </c>
      <c r="D181" t="s">
        <v>237</v>
      </c>
      <c r="E181" t="s">
        <v>238</v>
      </c>
      <c r="F181" t="s">
        <v>22</v>
      </c>
      <c r="G181" s="74">
        <v>37615</v>
      </c>
      <c r="H181" t="s">
        <v>239</v>
      </c>
    </row>
    <row r="182" spans="1:8">
      <c r="A182" s="15">
        <v>41972</v>
      </c>
      <c r="B182" t="s">
        <v>1701</v>
      </c>
      <c r="C182" t="s">
        <v>1702</v>
      </c>
      <c r="D182" t="s">
        <v>1703</v>
      </c>
      <c r="E182" t="s">
        <v>282</v>
      </c>
      <c r="F182" t="s">
        <v>302</v>
      </c>
      <c r="G182" s="74">
        <v>75219</v>
      </c>
      <c r="H182" t="s">
        <v>1704</v>
      </c>
    </row>
    <row r="183" spans="1:8">
      <c r="A183" s="14">
        <v>40937</v>
      </c>
      <c r="B183" t="s">
        <v>402</v>
      </c>
      <c r="C183" t="s">
        <v>403</v>
      </c>
      <c r="D183" t="s">
        <v>404</v>
      </c>
      <c r="E183" t="s">
        <v>405</v>
      </c>
      <c r="F183" t="s">
        <v>406</v>
      </c>
      <c r="G183" s="74">
        <v>65810</v>
      </c>
      <c r="H183" t="s">
        <v>407</v>
      </c>
    </row>
    <row r="184" spans="1:8">
      <c r="A184" s="15">
        <v>41840</v>
      </c>
      <c r="B184" t="s">
        <v>58</v>
      </c>
      <c r="C184" t="s">
        <v>1190</v>
      </c>
      <c r="D184" t="s">
        <v>1488</v>
      </c>
      <c r="E184" t="s">
        <v>247</v>
      </c>
      <c r="F184" t="s">
        <v>248</v>
      </c>
      <c r="G184" s="34" t="s">
        <v>249</v>
      </c>
      <c r="H184" t="s">
        <v>1487</v>
      </c>
    </row>
    <row r="185" spans="1:8">
      <c r="A185" s="15">
        <v>42035</v>
      </c>
      <c r="B185" t="s">
        <v>1118</v>
      </c>
      <c r="C185" t="s">
        <v>1119</v>
      </c>
      <c r="D185" t="s">
        <v>1974</v>
      </c>
      <c r="E185" t="s">
        <v>1121</v>
      </c>
      <c r="F185" t="s">
        <v>545</v>
      </c>
      <c r="G185">
        <v>72113</v>
      </c>
      <c r="H185" t="s">
        <v>1841</v>
      </c>
    </row>
    <row r="186" spans="1:8">
      <c r="A186" s="15">
        <v>42049</v>
      </c>
      <c r="B186" t="s">
        <v>1944</v>
      </c>
      <c r="C186" t="s">
        <v>964</v>
      </c>
      <c r="D186" t="s">
        <v>1945</v>
      </c>
      <c r="E186" t="s">
        <v>1946</v>
      </c>
      <c r="F186" t="s">
        <v>22</v>
      </c>
      <c r="G186">
        <v>37862</v>
      </c>
      <c r="H186" t="s">
        <v>1830</v>
      </c>
    </row>
    <row r="187" spans="1:8">
      <c r="A187" s="15">
        <v>42097</v>
      </c>
      <c r="B187" t="s">
        <v>1916</v>
      </c>
      <c r="C187" t="s">
        <v>1917</v>
      </c>
      <c r="D187" t="s">
        <v>1918</v>
      </c>
      <c r="E187" t="s">
        <v>97</v>
      </c>
      <c r="F187" t="s">
        <v>75</v>
      </c>
      <c r="G187">
        <v>28226</v>
      </c>
      <c r="H187" t="s">
        <v>1649</v>
      </c>
    </row>
    <row r="188" spans="1:8">
      <c r="A188" s="15">
        <v>41412</v>
      </c>
      <c r="B188" t="s">
        <v>910</v>
      </c>
      <c r="C188" t="s">
        <v>911</v>
      </c>
      <c r="D188" t="s">
        <v>912</v>
      </c>
      <c r="E188" t="s">
        <v>913</v>
      </c>
      <c r="F188" t="s">
        <v>576</v>
      </c>
      <c r="G188" s="74">
        <v>70089</v>
      </c>
      <c r="H188" t="s">
        <v>914</v>
      </c>
    </row>
    <row r="189" spans="1:8">
      <c r="A189" s="13">
        <v>41527</v>
      </c>
      <c r="B189" s="32" t="s">
        <v>1082</v>
      </c>
      <c r="C189" s="32" t="s">
        <v>1083</v>
      </c>
      <c r="D189" s="32" t="s">
        <v>1084</v>
      </c>
      <c r="E189" s="32" t="s">
        <v>831</v>
      </c>
      <c r="F189" s="32" t="s">
        <v>106</v>
      </c>
      <c r="G189" s="77">
        <v>24179</v>
      </c>
      <c r="H189" t="s">
        <v>1065</v>
      </c>
    </row>
    <row r="190" spans="1:8">
      <c r="A190" s="15">
        <v>42147</v>
      </c>
      <c r="B190" t="s">
        <v>367</v>
      </c>
      <c r="C190" t="s">
        <v>1765</v>
      </c>
      <c r="D190" t="s">
        <v>1868</v>
      </c>
      <c r="E190" t="s">
        <v>1767</v>
      </c>
      <c r="F190" t="s">
        <v>1768</v>
      </c>
      <c r="G190">
        <v>72143</v>
      </c>
      <c r="H190" t="s">
        <v>1878</v>
      </c>
    </row>
    <row r="191" spans="1:8">
      <c r="A191" s="15">
        <v>42070</v>
      </c>
      <c r="B191" t="s">
        <v>616</v>
      </c>
      <c r="C191" t="s">
        <v>1934</v>
      </c>
      <c r="D191" t="s">
        <v>1935</v>
      </c>
      <c r="E191" t="s">
        <v>1936</v>
      </c>
      <c r="F191" t="s">
        <v>106</v>
      </c>
      <c r="G191">
        <v>22901</v>
      </c>
      <c r="H191" s="52" t="s">
        <v>1824</v>
      </c>
    </row>
    <row r="192" spans="1:8">
      <c r="A192" s="15">
        <v>41693</v>
      </c>
      <c r="B192" t="s">
        <v>1305</v>
      </c>
      <c r="C192" t="s">
        <v>1306</v>
      </c>
      <c r="D192" t="s">
        <v>1307</v>
      </c>
      <c r="E192" t="s">
        <v>1308</v>
      </c>
      <c r="F192" t="s">
        <v>14</v>
      </c>
      <c r="G192" s="74">
        <v>19073</v>
      </c>
      <c r="H192" t="s">
        <v>1284</v>
      </c>
    </row>
    <row r="193" spans="1:8">
      <c r="A193" s="15">
        <v>41846</v>
      </c>
      <c r="B193" t="s">
        <v>1477</v>
      </c>
      <c r="C193" t="s">
        <v>1478</v>
      </c>
      <c r="D193" t="s">
        <v>1479</v>
      </c>
      <c r="E193" t="s">
        <v>32</v>
      </c>
      <c r="F193" t="s">
        <v>33</v>
      </c>
      <c r="G193" s="34" t="s">
        <v>1480</v>
      </c>
      <c r="H193" t="s">
        <v>1481</v>
      </c>
    </row>
    <row r="194" spans="1:8">
      <c r="A194" s="13">
        <v>41451</v>
      </c>
      <c r="B194" s="32" t="s">
        <v>1018</v>
      </c>
      <c r="C194" s="32" t="s">
        <v>853</v>
      </c>
      <c r="D194" s="32" t="s">
        <v>1019</v>
      </c>
      <c r="E194" s="32" t="s">
        <v>855</v>
      </c>
      <c r="F194" s="32" t="s">
        <v>5</v>
      </c>
      <c r="G194" s="77">
        <v>92832</v>
      </c>
      <c r="H194" t="s">
        <v>982</v>
      </c>
    </row>
    <row r="195" spans="1:8">
      <c r="A195" s="14">
        <v>40830</v>
      </c>
      <c r="B195" t="s">
        <v>274</v>
      </c>
      <c r="C195" t="s">
        <v>275</v>
      </c>
      <c r="D195" t="s">
        <v>276</v>
      </c>
      <c r="E195" t="s">
        <v>45</v>
      </c>
      <c r="F195" t="s">
        <v>5</v>
      </c>
      <c r="G195" s="74">
        <v>29609</v>
      </c>
      <c r="H195" t="s">
        <v>277</v>
      </c>
    </row>
    <row r="196" spans="1:8">
      <c r="A196" s="15">
        <v>40982</v>
      </c>
      <c r="B196" t="s">
        <v>457</v>
      </c>
      <c r="C196" t="s">
        <v>458</v>
      </c>
      <c r="D196" t="s">
        <v>459</v>
      </c>
      <c r="E196" t="s">
        <v>387</v>
      </c>
      <c r="F196" t="s">
        <v>83</v>
      </c>
      <c r="G196" s="74">
        <v>30329</v>
      </c>
      <c r="H196" t="s">
        <v>460</v>
      </c>
    </row>
    <row r="197" spans="1:8">
      <c r="A197" s="13">
        <v>41504</v>
      </c>
      <c r="B197" s="32" t="s">
        <v>1034</v>
      </c>
      <c r="C197" s="32" t="s">
        <v>1035</v>
      </c>
      <c r="D197" s="32" t="s">
        <v>1036</v>
      </c>
      <c r="E197" s="32" t="s">
        <v>97</v>
      </c>
      <c r="F197" s="32" t="s">
        <v>75</v>
      </c>
      <c r="G197" s="77">
        <v>28262</v>
      </c>
      <c r="H197" t="s">
        <v>1021</v>
      </c>
    </row>
    <row r="198" spans="1:8">
      <c r="A198" s="14">
        <v>40925</v>
      </c>
      <c r="B198" t="s">
        <v>157</v>
      </c>
      <c r="C198" t="s">
        <v>158</v>
      </c>
      <c r="D198" t="s">
        <v>159</v>
      </c>
      <c r="E198" t="s">
        <v>160</v>
      </c>
      <c r="F198" t="s">
        <v>5</v>
      </c>
      <c r="G198" s="74">
        <v>29640</v>
      </c>
      <c r="H198" t="s">
        <v>408</v>
      </c>
    </row>
    <row r="199" spans="1:8">
      <c r="A199" s="15">
        <v>41874</v>
      </c>
      <c r="B199" t="s">
        <v>1438</v>
      </c>
      <c r="C199" t="s">
        <v>1439</v>
      </c>
      <c r="D199" t="s">
        <v>1440</v>
      </c>
      <c r="E199" t="s">
        <v>972</v>
      </c>
      <c r="F199" t="s">
        <v>123</v>
      </c>
      <c r="G199" s="74">
        <v>19956</v>
      </c>
      <c r="H199" t="s">
        <v>1437</v>
      </c>
    </row>
    <row r="200" spans="1:8">
      <c r="A200" s="13">
        <v>40630</v>
      </c>
      <c r="B200" t="s">
        <v>125</v>
      </c>
      <c r="C200" t="s">
        <v>126</v>
      </c>
      <c r="D200" t="s">
        <v>127</v>
      </c>
      <c r="E200" t="s">
        <v>128</v>
      </c>
      <c r="F200" t="s">
        <v>83</v>
      </c>
      <c r="G200" s="74">
        <v>30121</v>
      </c>
      <c r="H200" t="s">
        <v>129</v>
      </c>
    </row>
    <row r="201" spans="1:8">
      <c r="A201" s="15">
        <v>41559</v>
      </c>
      <c r="B201" t="s">
        <v>308</v>
      </c>
      <c r="C201" t="s">
        <v>794</v>
      </c>
      <c r="D201" t="s">
        <v>795</v>
      </c>
      <c r="E201" t="s">
        <v>796</v>
      </c>
      <c r="F201" t="s">
        <v>302</v>
      </c>
      <c r="G201" s="74">
        <v>77433</v>
      </c>
      <c r="H201" t="s">
        <v>1124</v>
      </c>
    </row>
    <row r="202" spans="1:8">
      <c r="A202" s="15">
        <v>41804</v>
      </c>
      <c r="B202" t="s">
        <v>1447</v>
      </c>
      <c r="C202" t="s">
        <v>1552</v>
      </c>
      <c r="D202" t="s">
        <v>1553</v>
      </c>
      <c r="E202" t="s">
        <v>1554</v>
      </c>
      <c r="F202" t="s">
        <v>39</v>
      </c>
      <c r="G202" s="34" t="s">
        <v>1555</v>
      </c>
      <c r="H202" t="s">
        <v>1556</v>
      </c>
    </row>
    <row r="203" spans="1:8">
      <c r="A203" s="13">
        <v>40669</v>
      </c>
      <c r="B203" t="s">
        <v>174</v>
      </c>
      <c r="C203" t="s">
        <v>175</v>
      </c>
      <c r="D203" t="s">
        <v>176</v>
      </c>
      <c r="E203" t="s">
        <v>177</v>
      </c>
      <c r="F203" t="s">
        <v>5</v>
      </c>
      <c r="G203" s="74">
        <v>29687</v>
      </c>
      <c r="H203" t="s">
        <v>178</v>
      </c>
    </row>
    <row r="204" spans="1:8">
      <c r="A204" s="15">
        <v>42126</v>
      </c>
      <c r="B204" t="s">
        <v>548</v>
      </c>
      <c r="C204" t="s">
        <v>549</v>
      </c>
      <c r="D204" t="s">
        <v>1890</v>
      </c>
      <c r="E204" t="s">
        <v>1891</v>
      </c>
      <c r="F204" t="s">
        <v>14</v>
      </c>
      <c r="G204">
        <v>17507</v>
      </c>
      <c r="H204" t="s">
        <v>1892</v>
      </c>
    </row>
    <row r="205" spans="1:8">
      <c r="A205" s="13">
        <v>40648</v>
      </c>
      <c r="B205" t="s">
        <v>153</v>
      </c>
      <c r="C205" t="s">
        <v>154</v>
      </c>
      <c r="D205" t="s">
        <v>155</v>
      </c>
      <c r="E205" t="s">
        <v>156</v>
      </c>
      <c r="F205" t="s">
        <v>75</v>
      </c>
      <c r="G205" s="74" t="s">
        <v>7</v>
      </c>
      <c r="H205" t="s">
        <v>2017</v>
      </c>
    </row>
    <row r="206" spans="1:8">
      <c r="A206" s="14">
        <v>40708</v>
      </c>
      <c r="B206" t="s">
        <v>204</v>
      </c>
      <c r="C206" t="s">
        <v>205</v>
      </c>
      <c r="D206" t="s">
        <v>206</v>
      </c>
      <c r="E206" t="s">
        <v>97</v>
      </c>
      <c r="F206" t="s">
        <v>75</v>
      </c>
      <c r="G206" s="74">
        <v>28277</v>
      </c>
      <c r="H206" t="s">
        <v>207</v>
      </c>
    </row>
    <row r="207" spans="1:8">
      <c r="A207" s="15">
        <v>41721</v>
      </c>
      <c r="B207" t="s">
        <v>1360</v>
      </c>
      <c r="C207" t="s">
        <v>1361</v>
      </c>
      <c r="D207" t="s">
        <v>1362</v>
      </c>
      <c r="E207" t="s">
        <v>649</v>
      </c>
      <c r="F207" t="s">
        <v>75</v>
      </c>
      <c r="G207" s="74">
        <v>28806</v>
      </c>
      <c r="H207" t="s">
        <v>207</v>
      </c>
    </row>
    <row r="208" spans="1:8">
      <c r="A208" s="15">
        <v>41209</v>
      </c>
      <c r="B208" t="s">
        <v>441</v>
      </c>
      <c r="C208" t="s">
        <v>683</v>
      </c>
      <c r="D208" t="s">
        <v>684</v>
      </c>
      <c r="E208" t="s">
        <v>685</v>
      </c>
      <c r="F208" t="s">
        <v>67</v>
      </c>
      <c r="G208" s="74">
        <v>21651</v>
      </c>
      <c r="H208" t="s">
        <v>688</v>
      </c>
    </row>
    <row r="209" spans="1:8" ht="17.25">
      <c r="A209" s="15">
        <v>41074</v>
      </c>
      <c r="B209" t="s">
        <v>113</v>
      </c>
      <c r="C209" t="s">
        <v>532</v>
      </c>
      <c r="D209" t="s">
        <v>533</v>
      </c>
      <c r="E209" t="s">
        <v>534</v>
      </c>
      <c r="F209" t="s">
        <v>499</v>
      </c>
      <c r="G209" s="74">
        <v>34972</v>
      </c>
      <c r="H209" t="s">
        <v>535</v>
      </c>
    </row>
    <row r="210" spans="1:8">
      <c r="A210" s="13">
        <v>40503</v>
      </c>
      <c r="B210" t="s">
        <v>35</v>
      </c>
      <c r="C210" t="s">
        <v>36</v>
      </c>
      <c r="D210" t="s">
        <v>37</v>
      </c>
      <c r="E210" t="s">
        <v>38</v>
      </c>
      <c r="F210" t="s">
        <v>39</v>
      </c>
      <c r="G210" s="4" t="s">
        <v>40</v>
      </c>
      <c r="H210" t="s">
        <v>41</v>
      </c>
    </row>
    <row r="211" spans="1:8">
      <c r="A211" s="15">
        <v>41223</v>
      </c>
      <c r="B211" t="s">
        <v>715</v>
      </c>
      <c r="C211" t="s">
        <v>716</v>
      </c>
      <c r="D211" t="s">
        <v>717</v>
      </c>
      <c r="E211" t="s">
        <v>718</v>
      </c>
      <c r="F211" t="s">
        <v>14</v>
      </c>
      <c r="G211" s="74">
        <v>19320</v>
      </c>
      <c r="H211" t="s">
        <v>719</v>
      </c>
    </row>
    <row r="212" spans="1:8">
      <c r="A212" s="15">
        <v>41058</v>
      </c>
      <c r="B212" t="s">
        <v>517</v>
      </c>
      <c r="C212" t="s">
        <v>518</v>
      </c>
      <c r="D212" t="s">
        <v>519</v>
      </c>
      <c r="E212" t="s">
        <v>97</v>
      </c>
      <c r="F212" t="s">
        <v>75</v>
      </c>
      <c r="G212" s="74">
        <v>28277</v>
      </c>
      <c r="H212" t="s">
        <v>367</v>
      </c>
    </row>
    <row r="213" spans="1:8">
      <c r="A213" s="15">
        <v>41174</v>
      </c>
      <c r="B213" t="s">
        <v>646</v>
      </c>
      <c r="C213" t="s">
        <v>647</v>
      </c>
      <c r="D213" t="s">
        <v>648</v>
      </c>
      <c r="E213" t="s">
        <v>649</v>
      </c>
      <c r="F213" t="s">
        <v>650</v>
      </c>
      <c r="H213" t="s">
        <v>651</v>
      </c>
    </row>
    <row r="214" spans="1:8">
      <c r="A214" s="15">
        <v>41977</v>
      </c>
      <c r="B214" t="s">
        <v>1689</v>
      </c>
      <c r="C214" t="s">
        <v>1690</v>
      </c>
      <c r="D214" t="s">
        <v>1691</v>
      </c>
      <c r="E214" t="s">
        <v>1692</v>
      </c>
      <c r="F214" t="s">
        <v>90</v>
      </c>
      <c r="G214" s="74">
        <v>10512</v>
      </c>
      <c r="H214" t="s">
        <v>1693</v>
      </c>
    </row>
    <row r="215" spans="1:8">
      <c r="A215" s="15">
        <v>41861</v>
      </c>
      <c r="B215" t="s">
        <v>1456</v>
      </c>
      <c r="C215" t="s">
        <v>1457</v>
      </c>
      <c r="D215" t="s">
        <v>1458</v>
      </c>
      <c r="E215" t="s">
        <v>821</v>
      </c>
      <c r="F215" t="s">
        <v>106</v>
      </c>
      <c r="G215" s="74">
        <v>23185</v>
      </c>
      <c r="H215" t="s">
        <v>1455</v>
      </c>
    </row>
    <row r="216" spans="1:8">
      <c r="A216" s="15">
        <v>42153</v>
      </c>
      <c r="B216" t="s">
        <v>1701</v>
      </c>
      <c r="C216" t="s">
        <v>1702</v>
      </c>
      <c r="D216" t="s">
        <v>1866</v>
      </c>
      <c r="E216" t="s">
        <v>282</v>
      </c>
      <c r="F216" t="s">
        <v>302</v>
      </c>
      <c r="G216">
        <v>75219</v>
      </c>
      <c r="H216" t="s">
        <v>1867</v>
      </c>
    </row>
    <row r="217" spans="1:8">
      <c r="A217" s="15">
        <v>41264</v>
      </c>
      <c r="B217" t="s">
        <v>765</v>
      </c>
      <c r="C217" t="s">
        <v>766</v>
      </c>
      <c r="D217" t="s">
        <v>767</v>
      </c>
      <c r="E217" t="s">
        <v>768</v>
      </c>
      <c r="F217" t="s">
        <v>90</v>
      </c>
      <c r="G217" s="74">
        <v>13090</v>
      </c>
      <c r="H217" t="s">
        <v>769</v>
      </c>
    </row>
    <row r="218" spans="1:8">
      <c r="A218" s="15">
        <v>41614</v>
      </c>
      <c r="B218" t="s">
        <v>1226</v>
      </c>
      <c r="C218" t="s">
        <v>1227</v>
      </c>
      <c r="D218" t="s">
        <v>1228</v>
      </c>
      <c r="E218" t="s">
        <v>900</v>
      </c>
      <c r="F218" t="s">
        <v>39</v>
      </c>
      <c r="G218" s="34" t="s">
        <v>1229</v>
      </c>
      <c r="H218" t="s">
        <v>1221</v>
      </c>
    </row>
    <row r="219" spans="1:8" ht="17.25">
      <c r="A219" s="15">
        <v>41337</v>
      </c>
      <c r="B219" t="s">
        <v>621</v>
      </c>
      <c r="C219" t="s">
        <v>823</v>
      </c>
      <c r="D219" t="s">
        <v>824</v>
      </c>
      <c r="E219" t="s">
        <v>825</v>
      </c>
      <c r="F219" t="s">
        <v>499</v>
      </c>
      <c r="G219" s="74">
        <v>33315</v>
      </c>
      <c r="H219" t="s">
        <v>826</v>
      </c>
    </row>
    <row r="220" spans="1:8">
      <c r="A220" s="14">
        <v>40874</v>
      </c>
      <c r="B220" t="s">
        <v>139</v>
      </c>
      <c r="C220" t="s">
        <v>333</v>
      </c>
      <c r="D220" t="s">
        <v>334</v>
      </c>
      <c r="E220" t="s">
        <v>335</v>
      </c>
      <c r="F220" t="s">
        <v>22</v>
      </c>
      <c r="H220" t="s">
        <v>336</v>
      </c>
    </row>
    <row r="221" spans="1:8">
      <c r="A221" s="14">
        <v>40776</v>
      </c>
      <c r="B221" t="s">
        <v>251</v>
      </c>
      <c r="C221" t="s">
        <v>252</v>
      </c>
      <c r="D221" t="s">
        <v>253</v>
      </c>
      <c r="E221" t="s">
        <v>254</v>
      </c>
      <c r="F221" t="s">
        <v>106</v>
      </c>
      <c r="G221" s="74">
        <v>23508</v>
      </c>
      <c r="H221" t="s">
        <v>255</v>
      </c>
    </row>
    <row r="222" spans="1:8">
      <c r="A222" s="15">
        <v>41601</v>
      </c>
      <c r="B222" s="56" t="s">
        <v>1212</v>
      </c>
      <c r="C222" t="s">
        <v>657</v>
      </c>
      <c r="D222" t="s">
        <v>1213</v>
      </c>
      <c r="E222" t="s">
        <v>1214</v>
      </c>
      <c r="F222" t="s">
        <v>106</v>
      </c>
      <c r="G222" s="74">
        <v>23322</v>
      </c>
      <c r="H222" t="s">
        <v>255</v>
      </c>
    </row>
    <row r="223" spans="1:8">
      <c r="A223" s="13">
        <v>40688</v>
      </c>
      <c r="B223" t="s">
        <v>86</v>
      </c>
      <c r="C223" t="s">
        <v>87</v>
      </c>
      <c r="D223" t="s">
        <v>190</v>
      </c>
      <c r="E223" t="s">
        <v>89</v>
      </c>
      <c r="F223" t="s">
        <v>90</v>
      </c>
      <c r="G223" s="74">
        <v>10950</v>
      </c>
      <c r="H223" t="s">
        <v>191</v>
      </c>
    </row>
    <row r="224" spans="1:8">
      <c r="A224" s="15">
        <v>41936</v>
      </c>
      <c r="B224" t="s">
        <v>1772</v>
      </c>
      <c r="C224" t="s">
        <v>1773</v>
      </c>
      <c r="D224" t="s">
        <v>1774</v>
      </c>
      <c r="E224" t="s">
        <v>1775</v>
      </c>
      <c r="F224" t="s">
        <v>75</v>
      </c>
      <c r="G224" s="74">
        <v>27526</v>
      </c>
      <c r="H224" t="s">
        <v>1776</v>
      </c>
    </row>
    <row r="225" spans="1:8">
      <c r="A225" s="15">
        <v>41146</v>
      </c>
      <c r="B225" t="s">
        <v>608</v>
      </c>
      <c r="C225" t="s">
        <v>609</v>
      </c>
      <c r="D225" t="s">
        <v>610</v>
      </c>
      <c r="F225" t="s">
        <v>492</v>
      </c>
      <c r="G225" s="74">
        <v>20010</v>
      </c>
      <c r="H225" t="s">
        <v>611</v>
      </c>
    </row>
    <row r="226" spans="1:8">
      <c r="A226" s="15">
        <v>41784</v>
      </c>
      <c r="B226" t="s">
        <v>139</v>
      </c>
      <c r="C226" t="s">
        <v>1421</v>
      </c>
      <c r="D226" t="s">
        <v>1422</v>
      </c>
      <c r="E226" t="s">
        <v>222</v>
      </c>
      <c r="F226" t="s">
        <v>96</v>
      </c>
      <c r="G226" s="74">
        <v>45750</v>
      </c>
      <c r="H226" t="s">
        <v>1423</v>
      </c>
    </row>
    <row r="227" spans="1:8">
      <c r="A227" s="15">
        <v>41546</v>
      </c>
      <c r="B227" t="s">
        <v>357</v>
      </c>
      <c r="C227" t="s">
        <v>542</v>
      </c>
      <c r="D227" s="32" t="s">
        <v>1047</v>
      </c>
      <c r="E227" s="32" t="s">
        <v>1048</v>
      </c>
      <c r="F227" s="32" t="s">
        <v>14</v>
      </c>
      <c r="G227" s="77">
        <v>19067</v>
      </c>
      <c r="H227" t="s">
        <v>1111</v>
      </c>
    </row>
    <row r="228" spans="1:8">
      <c r="A228" s="15">
        <v>41775</v>
      </c>
      <c r="B228" t="s">
        <v>1412</v>
      </c>
      <c r="C228" t="s">
        <v>1413</v>
      </c>
      <c r="D228" t="s">
        <v>1414</v>
      </c>
      <c r="E228" t="s">
        <v>1415</v>
      </c>
      <c r="F228" t="s">
        <v>5</v>
      </c>
      <c r="G228" s="74">
        <v>29730</v>
      </c>
      <c r="H228" t="s">
        <v>1416</v>
      </c>
    </row>
    <row r="229" spans="1:8">
      <c r="A229" s="14">
        <v>40696</v>
      </c>
      <c r="B229" t="s">
        <v>193</v>
      </c>
      <c r="C229" t="s">
        <v>194</v>
      </c>
      <c r="D229" t="s">
        <v>195</v>
      </c>
      <c r="E229" t="s">
        <v>196</v>
      </c>
      <c r="F229" t="s">
        <v>39</v>
      </c>
      <c r="G229" s="10" t="s">
        <v>197</v>
      </c>
      <c r="H229" t="s">
        <v>198</v>
      </c>
    </row>
    <row r="230" spans="1:8">
      <c r="A230" s="15">
        <v>41029</v>
      </c>
      <c r="B230" t="s">
        <v>478</v>
      </c>
      <c r="C230" t="s">
        <v>479</v>
      </c>
      <c r="D230" t="s">
        <v>480</v>
      </c>
      <c r="E230" t="s">
        <v>481</v>
      </c>
      <c r="F230" t="s">
        <v>14</v>
      </c>
      <c r="G230" s="74">
        <v>19605</v>
      </c>
      <c r="H230" t="s">
        <v>482</v>
      </c>
    </row>
    <row r="231" spans="1:8">
      <c r="A231" s="15">
        <v>41234</v>
      </c>
      <c r="B231" t="s">
        <v>739</v>
      </c>
      <c r="C231" t="s">
        <v>169</v>
      </c>
      <c r="D231" t="s">
        <v>740</v>
      </c>
      <c r="E231" t="s">
        <v>741</v>
      </c>
      <c r="F231" t="s">
        <v>22</v>
      </c>
      <c r="G231" s="74">
        <v>37659</v>
      </c>
      <c r="H231" t="s">
        <v>742</v>
      </c>
    </row>
    <row r="232" spans="1:8">
      <c r="A232" s="14">
        <v>40773</v>
      </c>
      <c r="B232" t="s">
        <v>245</v>
      </c>
      <c r="C232" t="s">
        <v>170</v>
      </c>
      <c r="D232" t="s">
        <v>246</v>
      </c>
      <c r="E232" t="s">
        <v>247</v>
      </c>
      <c r="F232" t="s">
        <v>248</v>
      </c>
      <c r="G232" s="10" t="s">
        <v>249</v>
      </c>
      <c r="H232" t="s">
        <v>250</v>
      </c>
    </row>
    <row r="233" spans="1:8">
      <c r="A233" s="15">
        <v>41132</v>
      </c>
      <c r="B233" t="s">
        <v>97</v>
      </c>
      <c r="C233" t="s">
        <v>589</v>
      </c>
      <c r="D233" t="s">
        <v>590</v>
      </c>
      <c r="E233" t="s">
        <v>591</v>
      </c>
      <c r="F233" t="s">
        <v>106</v>
      </c>
      <c r="G233" s="74">
        <v>24060</v>
      </c>
      <c r="H233" t="s">
        <v>592</v>
      </c>
    </row>
    <row r="234" spans="1:8">
      <c r="A234" s="14">
        <v>40738</v>
      </c>
      <c r="B234" t="s">
        <v>219</v>
      </c>
      <c r="C234" t="s">
        <v>220</v>
      </c>
      <c r="D234" t="s">
        <v>221</v>
      </c>
      <c r="E234" t="s">
        <v>222</v>
      </c>
      <c r="F234" t="s">
        <v>83</v>
      </c>
      <c r="G234" s="74">
        <v>30066</v>
      </c>
      <c r="H234" t="s">
        <v>223</v>
      </c>
    </row>
    <row r="235" spans="1:8">
      <c r="A235" s="15">
        <v>41029</v>
      </c>
      <c r="B235" t="s">
        <v>478</v>
      </c>
      <c r="C235" t="s">
        <v>479</v>
      </c>
      <c r="D235" t="s">
        <v>480</v>
      </c>
      <c r="E235" t="s">
        <v>481</v>
      </c>
      <c r="F235" t="s">
        <v>14</v>
      </c>
      <c r="G235" s="74">
        <v>19605</v>
      </c>
      <c r="H235" t="s">
        <v>2018</v>
      </c>
    </row>
    <row r="236" spans="1:8">
      <c r="A236" s="15">
        <v>41461</v>
      </c>
      <c r="B236" t="s">
        <v>968</v>
      </c>
      <c r="C236" t="s">
        <v>969</v>
      </c>
      <c r="D236" t="s">
        <v>970</v>
      </c>
      <c r="E236" t="s">
        <v>971</v>
      </c>
      <c r="F236" t="s">
        <v>75</v>
      </c>
      <c r="G236" s="74">
        <v>28803</v>
      </c>
      <c r="H236" t="s">
        <v>972</v>
      </c>
    </row>
    <row r="237" spans="1:8">
      <c r="A237" s="13">
        <v>41479</v>
      </c>
      <c r="B237" s="32" t="s">
        <v>1013</v>
      </c>
      <c r="C237" s="32" t="s">
        <v>1014</v>
      </c>
      <c r="D237" s="32" t="s">
        <v>1015</v>
      </c>
      <c r="E237" s="32" t="s">
        <v>1016</v>
      </c>
      <c r="F237" s="32" t="s">
        <v>106</v>
      </c>
      <c r="G237" s="77">
        <v>23970</v>
      </c>
      <c r="H237" t="s">
        <v>1012</v>
      </c>
    </row>
    <row r="238" spans="1:8">
      <c r="A238" s="13">
        <v>40636</v>
      </c>
      <c r="B238" t="s">
        <v>134</v>
      </c>
      <c r="C238" t="s">
        <v>135</v>
      </c>
      <c r="D238" t="s">
        <v>136</v>
      </c>
      <c r="E238" t="s">
        <v>137</v>
      </c>
      <c r="F238" t="s">
        <v>75</v>
      </c>
      <c r="G238" s="74">
        <v>27545</v>
      </c>
      <c r="H238" t="s">
        <v>138</v>
      </c>
    </row>
    <row r="239" spans="1:8">
      <c r="A239" s="14">
        <v>40921</v>
      </c>
      <c r="B239" t="s">
        <v>103</v>
      </c>
      <c r="C239" t="s">
        <v>389</v>
      </c>
      <c r="D239" t="s">
        <v>390</v>
      </c>
      <c r="E239" t="s">
        <v>391</v>
      </c>
      <c r="F239" t="s">
        <v>166</v>
      </c>
      <c r="G239" s="74">
        <v>36877</v>
      </c>
      <c r="H239" t="s">
        <v>392</v>
      </c>
    </row>
    <row r="240" spans="1:8">
      <c r="A240" s="15">
        <v>41832</v>
      </c>
      <c r="B240" t="s">
        <v>1505</v>
      </c>
      <c r="C240" t="s">
        <v>938</v>
      </c>
      <c r="D240" t="s">
        <v>1506</v>
      </c>
      <c r="E240" t="s">
        <v>122</v>
      </c>
      <c r="F240" t="s">
        <v>123</v>
      </c>
      <c r="G240" s="34">
        <v>19804</v>
      </c>
      <c r="H240" t="s">
        <v>1507</v>
      </c>
    </row>
    <row r="241" spans="1:9">
      <c r="A241" s="15">
        <v>41262</v>
      </c>
      <c r="B241" t="s">
        <v>193</v>
      </c>
      <c r="C241" t="s">
        <v>762</v>
      </c>
      <c r="D241" t="s">
        <v>763</v>
      </c>
      <c r="E241" t="s">
        <v>591</v>
      </c>
      <c r="F241" t="s">
        <v>106</v>
      </c>
      <c r="G241" s="74">
        <v>24060</v>
      </c>
      <c r="H241" t="s">
        <v>764</v>
      </c>
    </row>
    <row r="242" spans="1:9">
      <c r="A242" s="15">
        <v>41538</v>
      </c>
      <c r="B242" t="s">
        <v>1095</v>
      </c>
      <c r="C242" t="s">
        <v>1096</v>
      </c>
      <c r="D242" s="32" t="s">
        <v>1097</v>
      </c>
      <c r="E242" s="32" t="s">
        <v>1098</v>
      </c>
      <c r="F242" s="32" t="s">
        <v>14</v>
      </c>
      <c r="G242" s="77">
        <v>19551</v>
      </c>
      <c r="H242" t="s">
        <v>1070</v>
      </c>
    </row>
    <row r="243" spans="1:9">
      <c r="A243" s="15">
        <v>41433</v>
      </c>
      <c r="B243" t="s">
        <v>278</v>
      </c>
      <c r="C243" t="s">
        <v>279</v>
      </c>
      <c r="D243" t="s">
        <v>934</v>
      </c>
      <c r="E243" t="s">
        <v>281</v>
      </c>
      <c r="F243" t="s">
        <v>75</v>
      </c>
      <c r="G243" s="74">
        <v>27704</v>
      </c>
      <c r="H243" t="s">
        <v>895</v>
      </c>
    </row>
    <row r="244" spans="1:9">
      <c r="A244" s="14">
        <v>40867</v>
      </c>
      <c r="B244" t="s">
        <v>324</v>
      </c>
      <c r="C244" t="s">
        <v>52</v>
      </c>
      <c r="D244" t="s">
        <v>325</v>
      </c>
      <c r="E244" t="s">
        <v>326</v>
      </c>
      <c r="F244" t="s">
        <v>106</v>
      </c>
      <c r="G244" s="74">
        <v>22735</v>
      </c>
      <c r="H244" t="s">
        <v>327</v>
      </c>
    </row>
    <row r="245" spans="1:9">
      <c r="A245" s="13">
        <v>41456</v>
      </c>
      <c r="B245" s="32" t="s">
        <v>199</v>
      </c>
      <c r="C245" s="32" t="s">
        <v>200</v>
      </c>
      <c r="D245" s="32" t="s">
        <v>999</v>
      </c>
      <c r="E245" s="32" t="s">
        <v>671</v>
      </c>
      <c r="F245" s="32" t="s">
        <v>90</v>
      </c>
      <c r="G245" s="77"/>
      <c r="H245" t="s">
        <v>2015</v>
      </c>
    </row>
    <row r="246" spans="1:9">
      <c r="A246" s="13">
        <v>41499</v>
      </c>
      <c r="B246" s="32" t="s">
        <v>1039</v>
      </c>
      <c r="C246" s="32" t="s">
        <v>1040</v>
      </c>
      <c r="D246" s="32" t="s">
        <v>1041</v>
      </c>
      <c r="E246" s="32" t="s">
        <v>254</v>
      </c>
      <c r="F246" s="32" t="s">
        <v>106</v>
      </c>
      <c r="G246" s="77">
        <v>23507</v>
      </c>
      <c r="H246" t="s">
        <v>1038</v>
      </c>
    </row>
    <row r="247" spans="1:9">
      <c r="A247" s="15">
        <v>41572</v>
      </c>
      <c r="B247" t="s">
        <v>1129</v>
      </c>
      <c r="C247" t="s">
        <v>1130</v>
      </c>
      <c r="D247" t="s">
        <v>1141</v>
      </c>
      <c r="E247" t="s">
        <v>1142</v>
      </c>
      <c r="F247" t="s">
        <v>1143</v>
      </c>
      <c r="G247" s="74" t="s">
        <v>1144</v>
      </c>
      <c r="H247" t="s">
        <v>35</v>
      </c>
    </row>
    <row r="248" spans="1:9">
      <c r="A248" s="13">
        <v>41504</v>
      </c>
      <c r="B248" s="32" t="s">
        <v>1046</v>
      </c>
      <c r="C248" s="32" t="s">
        <v>542</v>
      </c>
      <c r="D248" s="32" t="s">
        <v>1047</v>
      </c>
      <c r="E248" s="32" t="s">
        <v>1048</v>
      </c>
      <c r="F248" s="32" t="s">
        <v>14</v>
      </c>
      <c r="G248" s="77">
        <v>19067</v>
      </c>
      <c r="H248" t="s">
        <v>1045</v>
      </c>
    </row>
    <row r="249" spans="1:9">
      <c r="A249" s="15">
        <v>41133</v>
      </c>
      <c r="B249" t="s">
        <v>567</v>
      </c>
      <c r="C249" t="s">
        <v>593</v>
      </c>
      <c r="D249" t="s">
        <v>594</v>
      </c>
      <c r="E249" t="s">
        <v>595</v>
      </c>
      <c r="F249" t="s">
        <v>5</v>
      </c>
      <c r="G249" s="74">
        <v>29860</v>
      </c>
      <c r="H249" t="s">
        <v>596</v>
      </c>
    </row>
    <row r="250" spans="1:9">
      <c r="A250" s="15">
        <v>41561</v>
      </c>
      <c r="B250" t="s">
        <v>560</v>
      </c>
      <c r="C250" t="s">
        <v>561</v>
      </c>
      <c r="D250" t="s">
        <v>562</v>
      </c>
      <c r="E250" t="s">
        <v>563</v>
      </c>
      <c r="F250" t="s">
        <v>75</v>
      </c>
      <c r="G250" s="74">
        <v>28791</v>
      </c>
      <c r="H250" t="s">
        <v>1123</v>
      </c>
      <c r="I250" s="92" t="s">
        <v>926</v>
      </c>
    </row>
    <row r="251" spans="1:9">
      <c r="A251" s="15">
        <v>41624</v>
      </c>
      <c r="B251" t="s">
        <v>98</v>
      </c>
      <c r="C251" t="s">
        <v>1251</v>
      </c>
      <c r="D251" t="s">
        <v>1252</v>
      </c>
      <c r="E251" t="s">
        <v>1253</v>
      </c>
      <c r="F251" t="s">
        <v>75</v>
      </c>
      <c r="G251" s="74">
        <v>28052</v>
      </c>
      <c r="H251" t="s">
        <v>1123</v>
      </c>
    </row>
    <row r="252" spans="1:9">
      <c r="A252" s="15">
        <v>41643</v>
      </c>
      <c r="B252" t="s">
        <v>1266</v>
      </c>
      <c r="C252" t="s">
        <v>1267</v>
      </c>
      <c r="D252" t="s">
        <v>1268</v>
      </c>
      <c r="E252" t="s">
        <v>644</v>
      </c>
      <c r="F252" t="s">
        <v>22</v>
      </c>
      <c r="G252" s="74">
        <v>37764</v>
      </c>
      <c r="H252" t="s">
        <v>1269</v>
      </c>
    </row>
    <row r="253" spans="1:9">
      <c r="A253" s="15">
        <v>42063</v>
      </c>
      <c r="B253" t="s">
        <v>1619</v>
      </c>
      <c r="C253" t="s">
        <v>1937</v>
      </c>
      <c r="D253" t="s">
        <v>1938</v>
      </c>
      <c r="E253" t="s">
        <v>1939</v>
      </c>
      <c r="F253" t="s">
        <v>67</v>
      </c>
      <c r="G253">
        <v>21146</v>
      </c>
      <c r="H253" t="s">
        <v>1825</v>
      </c>
    </row>
    <row r="254" spans="1:9">
      <c r="A254" s="15">
        <v>41351</v>
      </c>
      <c r="B254" t="s">
        <v>828</v>
      </c>
      <c r="C254" t="s">
        <v>829</v>
      </c>
      <c r="D254" t="s">
        <v>830</v>
      </c>
      <c r="E254" t="s">
        <v>831</v>
      </c>
      <c r="F254" t="s">
        <v>106</v>
      </c>
      <c r="G254" s="74">
        <v>24179</v>
      </c>
      <c r="H254" t="s">
        <v>832</v>
      </c>
    </row>
    <row r="255" spans="1:9">
      <c r="A255" s="15">
        <v>41568</v>
      </c>
      <c r="B255" t="s">
        <v>457</v>
      </c>
      <c r="C255" t="s">
        <v>1128</v>
      </c>
      <c r="D255" t="s">
        <v>459</v>
      </c>
      <c r="E255" t="s">
        <v>387</v>
      </c>
      <c r="F255" t="s">
        <v>83</v>
      </c>
      <c r="G255" s="74">
        <v>30329</v>
      </c>
      <c r="H255" t="s">
        <v>1127</v>
      </c>
    </row>
    <row r="256" spans="1:9">
      <c r="A256" s="15">
        <v>41693</v>
      </c>
      <c r="B256" t="s">
        <v>98</v>
      </c>
      <c r="C256" t="s">
        <v>1302</v>
      </c>
      <c r="D256" t="s">
        <v>1303</v>
      </c>
      <c r="E256" t="s">
        <v>1304</v>
      </c>
      <c r="F256" t="s">
        <v>75</v>
      </c>
      <c r="G256" s="74">
        <v>28166</v>
      </c>
      <c r="H256" t="s">
        <v>1285</v>
      </c>
    </row>
    <row r="257" spans="1:8">
      <c r="A257" s="15">
        <v>41903</v>
      </c>
      <c r="B257" t="s">
        <v>1596</v>
      </c>
      <c r="C257" t="s">
        <v>1597</v>
      </c>
      <c r="D257" t="s">
        <v>1598</v>
      </c>
      <c r="E257" t="s">
        <v>1599</v>
      </c>
      <c r="F257" t="s">
        <v>14</v>
      </c>
      <c r="G257" s="74">
        <v>15717</v>
      </c>
      <c r="H257" t="s">
        <v>1595</v>
      </c>
    </row>
    <row r="258" spans="1:8">
      <c r="A258" s="15">
        <v>42044</v>
      </c>
      <c r="B258" t="s">
        <v>714</v>
      </c>
      <c r="C258" t="s">
        <v>1957</v>
      </c>
      <c r="D258" t="s">
        <v>1958</v>
      </c>
      <c r="E258" t="s">
        <v>1749</v>
      </c>
      <c r="F258" t="s">
        <v>22</v>
      </c>
      <c r="G258">
        <v>37211</v>
      </c>
      <c r="H258" t="s">
        <v>1834</v>
      </c>
    </row>
    <row r="259" spans="1:8">
      <c r="A259" s="15">
        <v>41106</v>
      </c>
      <c r="B259" t="s">
        <v>560</v>
      </c>
      <c r="C259" t="s">
        <v>561</v>
      </c>
      <c r="D259" t="s">
        <v>562</v>
      </c>
      <c r="E259" t="s">
        <v>563</v>
      </c>
      <c r="F259" t="s">
        <v>75</v>
      </c>
      <c r="G259" s="74">
        <v>28791</v>
      </c>
      <c r="H259" t="s">
        <v>564</v>
      </c>
    </row>
    <row r="260" spans="1:8">
      <c r="A260" s="15">
        <v>41312</v>
      </c>
      <c r="B260" t="s">
        <v>789</v>
      </c>
      <c r="C260" t="s">
        <v>790</v>
      </c>
      <c r="D260" t="s">
        <v>791</v>
      </c>
      <c r="E260" t="s">
        <v>792</v>
      </c>
      <c r="F260" t="s">
        <v>5</v>
      </c>
      <c r="G260" s="74">
        <v>29073</v>
      </c>
      <c r="H260" t="s">
        <v>793</v>
      </c>
    </row>
    <row r="261" spans="1:8">
      <c r="A261" s="15">
        <v>42113</v>
      </c>
      <c r="B261" t="s">
        <v>888</v>
      </c>
      <c r="C261" t="s">
        <v>1014</v>
      </c>
      <c r="D261" t="s">
        <v>1897</v>
      </c>
      <c r="E261" t="s">
        <v>1898</v>
      </c>
      <c r="F261" t="s">
        <v>106</v>
      </c>
      <c r="G261">
        <v>23970</v>
      </c>
      <c r="H261" t="s">
        <v>1896</v>
      </c>
    </row>
    <row r="262" spans="1:8">
      <c r="A262" s="15">
        <v>41991</v>
      </c>
      <c r="B262" t="s">
        <v>1663</v>
      </c>
      <c r="C262" t="s">
        <v>1664</v>
      </c>
      <c r="D262" t="s">
        <v>1665</v>
      </c>
      <c r="E262" t="s">
        <v>1666</v>
      </c>
      <c r="F262" t="s">
        <v>14</v>
      </c>
      <c r="G262" s="74">
        <v>17011</v>
      </c>
      <c r="H262" t="s">
        <v>1667</v>
      </c>
    </row>
    <row r="263" spans="1:8">
      <c r="A263" s="15">
        <v>41681</v>
      </c>
      <c r="B263" t="s">
        <v>1311</v>
      </c>
      <c r="C263" t="s">
        <v>1312</v>
      </c>
      <c r="D263" t="s">
        <v>1313</v>
      </c>
      <c r="E263" t="s">
        <v>1314</v>
      </c>
      <c r="F263" t="s">
        <v>1315</v>
      </c>
      <c r="G263" s="74">
        <v>40223</v>
      </c>
      <c r="H263" t="s">
        <v>1282</v>
      </c>
    </row>
    <row r="264" spans="1:8">
      <c r="A264" s="13">
        <v>41440</v>
      </c>
      <c r="B264" s="32" t="s">
        <v>983</v>
      </c>
      <c r="C264" s="32" t="s">
        <v>716</v>
      </c>
      <c r="D264" s="32" t="s">
        <v>984</v>
      </c>
      <c r="E264" s="32" t="s">
        <v>718</v>
      </c>
      <c r="F264" s="32" t="s">
        <v>14</v>
      </c>
      <c r="G264" s="77">
        <v>19320</v>
      </c>
      <c r="H264" t="s">
        <v>884</v>
      </c>
    </row>
    <row r="265" spans="1:8">
      <c r="A265" s="15">
        <v>41209</v>
      </c>
      <c r="B265" t="s">
        <v>441</v>
      </c>
      <c r="C265" t="s">
        <v>683</v>
      </c>
      <c r="D265" t="s">
        <v>684</v>
      </c>
      <c r="E265" t="s">
        <v>685</v>
      </c>
      <c r="F265" t="s">
        <v>67</v>
      </c>
      <c r="G265" s="74">
        <v>21651</v>
      </c>
      <c r="H265" t="s">
        <v>686</v>
      </c>
    </row>
    <row r="266" spans="1:8">
      <c r="A266" s="15">
        <v>42040</v>
      </c>
      <c r="B266" s="32" t="s">
        <v>935</v>
      </c>
      <c r="C266" s="32" t="s">
        <v>936</v>
      </c>
      <c r="D266" s="32" t="s">
        <v>985</v>
      </c>
      <c r="E266" s="32" t="s">
        <v>986</v>
      </c>
      <c r="F266" s="32" t="s">
        <v>123</v>
      </c>
      <c r="G266" s="32">
        <v>19901</v>
      </c>
      <c r="H266" s="32" t="s">
        <v>1839</v>
      </c>
    </row>
    <row r="267" spans="1:8">
      <c r="A267" s="15">
        <v>41580</v>
      </c>
      <c r="B267" t="s">
        <v>536</v>
      </c>
      <c r="C267" t="s">
        <v>1147</v>
      </c>
      <c r="D267" t="s">
        <v>1151</v>
      </c>
      <c r="E267" t="s">
        <v>1152</v>
      </c>
      <c r="F267" t="s">
        <v>5</v>
      </c>
      <c r="G267" s="74">
        <v>29588</v>
      </c>
      <c r="H267" t="s">
        <v>1132</v>
      </c>
    </row>
    <row r="268" spans="1:8">
      <c r="A268" s="15">
        <v>41987</v>
      </c>
      <c r="B268" t="s">
        <v>1668</v>
      </c>
      <c r="C268" t="s">
        <v>1669</v>
      </c>
      <c r="D268" t="s">
        <v>1670</v>
      </c>
      <c r="E268" t="s">
        <v>1671</v>
      </c>
      <c r="F268" t="s">
        <v>499</v>
      </c>
      <c r="G268" s="74">
        <v>33133</v>
      </c>
      <c r="H268" t="s">
        <v>1672</v>
      </c>
    </row>
    <row r="269" spans="1:8">
      <c r="A269" s="15">
        <v>41992</v>
      </c>
      <c r="B269" t="s">
        <v>1596</v>
      </c>
      <c r="C269" t="s">
        <v>1658</v>
      </c>
      <c r="D269" t="s">
        <v>1659</v>
      </c>
      <c r="E269" t="s">
        <v>1660</v>
      </c>
      <c r="F269" t="s">
        <v>39</v>
      </c>
      <c r="G269" s="34" t="s">
        <v>1661</v>
      </c>
      <c r="H269" t="s">
        <v>1662</v>
      </c>
    </row>
    <row r="270" spans="1:8">
      <c r="A270" s="15">
        <v>41164</v>
      </c>
      <c r="B270" t="s">
        <v>636</v>
      </c>
      <c r="C270" t="s">
        <v>637</v>
      </c>
      <c r="D270" t="s">
        <v>638</v>
      </c>
      <c r="E270" t="s">
        <v>639</v>
      </c>
      <c r="F270" t="s">
        <v>5</v>
      </c>
      <c r="G270" s="74">
        <v>29201</v>
      </c>
      <c r="H270" t="s">
        <v>640</v>
      </c>
    </row>
    <row r="271" spans="1:8">
      <c r="A271" s="15">
        <v>41232</v>
      </c>
      <c r="B271" t="s">
        <v>373</v>
      </c>
      <c r="C271" t="s">
        <v>374</v>
      </c>
      <c r="D271" t="s">
        <v>375</v>
      </c>
      <c r="E271" t="s">
        <v>376</v>
      </c>
      <c r="F271" t="s">
        <v>39</v>
      </c>
      <c r="G271" s="74">
        <v>8030</v>
      </c>
      <c r="H271" t="s">
        <v>2021</v>
      </c>
    </row>
    <row r="272" spans="1:8">
      <c r="A272" s="15">
        <v>41827</v>
      </c>
      <c r="B272" t="s">
        <v>1523</v>
      </c>
      <c r="C272" t="s">
        <v>1524</v>
      </c>
      <c r="D272" t="s">
        <v>1525</v>
      </c>
      <c r="E272" t="s">
        <v>1526</v>
      </c>
      <c r="F272" t="s">
        <v>1494</v>
      </c>
      <c r="G272" s="34" t="s">
        <v>1527</v>
      </c>
      <c r="H272" t="s">
        <v>1522</v>
      </c>
    </row>
    <row r="273" spans="1:9">
      <c r="A273" s="15">
        <v>41325</v>
      </c>
      <c r="B273" t="s">
        <v>818</v>
      </c>
      <c r="C273" t="s">
        <v>819</v>
      </c>
      <c r="D273" t="s">
        <v>820</v>
      </c>
      <c r="E273" t="s">
        <v>821</v>
      </c>
      <c r="F273" t="s">
        <v>106</v>
      </c>
      <c r="G273" s="74">
        <v>23188</v>
      </c>
      <c r="H273" t="s">
        <v>822</v>
      </c>
      <c r="I273" s="92" t="s">
        <v>926</v>
      </c>
    </row>
    <row r="274" spans="1:9">
      <c r="A274" s="13">
        <v>41439</v>
      </c>
      <c r="B274" s="32" t="s">
        <v>881</v>
      </c>
      <c r="C274" s="32" t="s">
        <v>882</v>
      </c>
      <c r="D274" s="32" t="s">
        <v>988</v>
      </c>
      <c r="E274" s="32" t="s">
        <v>821</v>
      </c>
      <c r="F274" s="32" t="s">
        <v>106</v>
      </c>
      <c r="G274" s="77"/>
      <c r="H274" t="s">
        <v>822</v>
      </c>
    </row>
    <row r="275" spans="1:9">
      <c r="A275" s="15">
        <v>41580</v>
      </c>
      <c r="B275" t="s">
        <v>1148</v>
      </c>
      <c r="C275" t="s">
        <v>1149</v>
      </c>
      <c r="D275" t="s">
        <v>1150</v>
      </c>
      <c r="E275" t="s">
        <v>122</v>
      </c>
      <c r="F275" t="s">
        <v>123</v>
      </c>
      <c r="G275" s="74">
        <v>19804</v>
      </c>
      <c r="H275" t="s">
        <v>1133</v>
      </c>
    </row>
    <row r="276" spans="1:9">
      <c r="A276" s="15">
        <v>41360</v>
      </c>
      <c r="B276" t="s">
        <v>103</v>
      </c>
      <c r="C276" t="s">
        <v>637</v>
      </c>
      <c r="D276" t="s">
        <v>833</v>
      </c>
      <c r="E276" t="s">
        <v>834</v>
      </c>
      <c r="F276" t="s">
        <v>106</v>
      </c>
      <c r="G276" s="74">
        <v>23120</v>
      </c>
      <c r="H276" t="s">
        <v>835</v>
      </c>
    </row>
    <row r="277" spans="1:9">
      <c r="A277" s="13">
        <v>40487</v>
      </c>
      <c r="B277" s="1" t="s">
        <v>18</v>
      </c>
      <c r="C277" s="1" t="s">
        <v>19</v>
      </c>
      <c r="D277" s="1" t="s">
        <v>20</v>
      </c>
      <c r="E277" s="1" t="s">
        <v>21</v>
      </c>
      <c r="F277" s="1" t="s">
        <v>22</v>
      </c>
      <c r="G277" s="73">
        <v>37643</v>
      </c>
      <c r="H277" t="s">
        <v>23</v>
      </c>
    </row>
    <row r="278" spans="1:9">
      <c r="A278" s="15">
        <v>41983</v>
      </c>
      <c r="B278" t="s">
        <v>1550</v>
      </c>
      <c r="C278" t="s">
        <v>1677</v>
      </c>
      <c r="D278" t="s">
        <v>1678</v>
      </c>
      <c r="E278" t="s">
        <v>1679</v>
      </c>
      <c r="F278" t="s">
        <v>75</v>
      </c>
      <c r="G278" s="74">
        <v>27284</v>
      </c>
      <c r="H278" t="s">
        <v>1680</v>
      </c>
    </row>
    <row r="279" spans="1:9">
      <c r="A279" s="15">
        <v>41737</v>
      </c>
      <c r="B279" t="s">
        <v>208</v>
      </c>
      <c r="C279" t="s">
        <v>209</v>
      </c>
      <c r="H279" t="s">
        <v>1393</v>
      </c>
    </row>
    <row r="280" spans="1:9">
      <c r="A280" s="15">
        <v>41216</v>
      </c>
      <c r="B280" t="s">
        <v>705</v>
      </c>
      <c r="C280" t="s">
        <v>706</v>
      </c>
      <c r="D280" t="s">
        <v>707</v>
      </c>
      <c r="E280" t="s">
        <v>708</v>
      </c>
      <c r="F280" t="s">
        <v>75</v>
      </c>
      <c r="G280" s="74">
        <v>28679</v>
      </c>
      <c r="H280" t="s">
        <v>709</v>
      </c>
    </row>
    <row r="281" spans="1:9">
      <c r="A281" s="15">
        <v>41602</v>
      </c>
      <c r="B281" t="s">
        <v>495</v>
      </c>
      <c r="C281" t="s">
        <v>1186</v>
      </c>
      <c r="D281" t="s">
        <v>1187</v>
      </c>
      <c r="E281" t="s">
        <v>1188</v>
      </c>
      <c r="F281" t="s">
        <v>22</v>
      </c>
      <c r="G281" s="74">
        <v>37040</v>
      </c>
      <c r="H281" t="s">
        <v>1185</v>
      </c>
    </row>
    <row r="282" spans="1:9">
      <c r="A282" s="15">
        <v>41365</v>
      </c>
      <c r="B282" t="s">
        <v>838</v>
      </c>
      <c r="C282" t="s">
        <v>839</v>
      </c>
      <c r="D282" t="s">
        <v>840</v>
      </c>
      <c r="E282" t="s">
        <v>563</v>
      </c>
      <c r="F282" t="s">
        <v>75</v>
      </c>
      <c r="H282" t="s">
        <v>841</v>
      </c>
    </row>
    <row r="283" spans="1:9">
      <c r="A283" s="66">
        <v>41853</v>
      </c>
      <c r="B283" s="67" t="s">
        <v>1472</v>
      </c>
      <c r="C283" s="67" t="s">
        <v>1473</v>
      </c>
      <c r="D283" s="67" t="s">
        <v>1475</v>
      </c>
      <c r="E283" s="67" t="s">
        <v>1476</v>
      </c>
      <c r="F283" t="s">
        <v>499</v>
      </c>
      <c r="G283" s="74">
        <v>32117</v>
      </c>
      <c r="H283" t="s">
        <v>1474</v>
      </c>
    </row>
    <row r="284" spans="1:9">
      <c r="A284" s="15">
        <v>41581</v>
      </c>
      <c r="B284" t="s">
        <v>1161</v>
      </c>
      <c r="C284" t="s">
        <v>339</v>
      </c>
      <c r="D284" t="s">
        <v>1162</v>
      </c>
      <c r="E284" t="s">
        <v>1009</v>
      </c>
      <c r="F284" t="s">
        <v>67</v>
      </c>
      <c r="G284" s="74">
        <v>21771</v>
      </c>
      <c r="H284" t="s">
        <v>1137</v>
      </c>
    </row>
    <row r="285" spans="1:9">
      <c r="A285" s="15">
        <v>40978</v>
      </c>
      <c r="B285" t="s">
        <v>447</v>
      </c>
      <c r="C285" t="s">
        <v>448</v>
      </c>
      <c r="D285" t="s">
        <v>449</v>
      </c>
      <c r="E285" t="s">
        <v>450</v>
      </c>
      <c r="F285" t="s">
        <v>75</v>
      </c>
      <c r="G285" s="74">
        <v>28546</v>
      </c>
      <c r="H285" t="s">
        <v>451</v>
      </c>
    </row>
    <row r="286" spans="1:9">
      <c r="A286" s="15">
        <v>41601</v>
      </c>
      <c r="B286" t="s">
        <v>1189</v>
      </c>
      <c r="C286" t="s">
        <v>1190</v>
      </c>
      <c r="D286" t="s">
        <v>1191</v>
      </c>
      <c r="E286" t="s">
        <v>925</v>
      </c>
      <c r="F286" t="s">
        <v>106</v>
      </c>
      <c r="G286" s="74">
        <v>23464</v>
      </c>
      <c r="H286" t="s">
        <v>1184</v>
      </c>
    </row>
    <row r="287" spans="1:9">
      <c r="A287" s="15">
        <v>41153</v>
      </c>
      <c r="B287" t="s">
        <v>616</v>
      </c>
      <c r="C287" t="s">
        <v>617</v>
      </c>
      <c r="D287" t="s">
        <v>618</v>
      </c>
      <c r="E287" t="s">
        <v>619</v>
      </c>
      <c r="F287" t="s">
        <v>33</v>
      </c>
      <c r="G287" s="74">
        <v>1075</v>
      </c>
      <c r="H287" t="s">
        <v>620</v>
      </c>
    </row>
    <row r="288" spans="1:9">
      <c r="A288" s="15">
        <v>41853</v>
      </c>
      <c r="B288" t="s">
        <v>1368</v>
      </c>
      <c r="C288" t="s">
        <v>1369</v>
      </c>
      <c r="D288" t="s">
        <v>1370</v>
      </c>
      <c r="E288" t="s">
        <v>1371</v>
      </c>
      <c r="F288" t="s">
        <v>67</v>
      </c>
      <c r="G288" s="74">
        <v>21078</v>
      </c>
      <c r="H288" t="s">
        <v>1466</v>
      </c>
    </row>
    <row r="289" spans="1:9">
      <c r="A289" s="13">
        <v>40487</v>
      </c>
      <c r="B289" t="s">
        <v>29</v>
      </c>
      <c r="C289" s="2" t="s">
        <v>30</v>
      </c>
      <c r="D289" s="2" t="s">
        <v>31</v>
      </c>
      <c r="E289" s="2" t="s">
        <v>32</v>
      </c>
      <c r="F289" s="2" t="s">
        <v>33</v>
      </c>
      <c r="G289" s="10"/>
      <c r="H289" t="s">
        <v>34</v>
      </c>
    </row>
    <row r="290" spans="1:9">
      <c r="A290" s="15">
        <v>41412</v>
      </c>
      <c r="B290" t="s">
        <v>134</v>
      </c>
      <c r="C290" t="s">
        <v>919</v>
      </c>
      <c r="D290" t="s">
        <v>920</v>
      </c>
      <c r="E290" t="s">
        <v>921</v>
      </c>
      <c r="F290" t="s">
        <v>33</v>
      </c>
      <c r="G290" s="74">
        <v>2346</v>
      </c>
      <c r="H290" t="s">
        <v>922</v>
      </c>
    </row>
    <row r="291" spans="1:9">
      <c r="A291" s="15">
        <v>41133</v>
      </c>
      <c r="B291" t="s">
        <v>555</v>
      </c>
      <c r="C291" t="s">
        <v>597</v>
      </c>
      <c r="D291" t="s">
        <v>598</v>
      </c>
      <c r="E291" t="s">
        <v>376</v>
      </c>
      <c r="F291" t="s">
        <v>39</v>
      </c>
      <c r="G291" s="34" t="s">
        <v>1259</v>
      </c>
      <c r="H291" t="s">
        <v>599</v>
      </c>
    </row>
    <row r="292" spans="1:9">
      <c r="A292" s="15">
        <v>41225</v>
      </c>
      <c r="B292" t="s">
        <v>725</v>
      </c>
      <c r="C292" t="s">
        <v>80</v>
      </c>
      <c r="D292" t="s">
        <v>726</v>
      </c>
      <c r="E292" t="s">
        <v>101</v>
      </c>
      <c r="F292" t="s">
        <v>83</v>
      </c>
      <c r="G292" s="74">
        <v>30605</v>
      </c>
      <c r="H292" t="s">
        <v>727</v>
      </c>
    </row>
    <row r="293" spans="1:9">
      <c r="A293" s="15">
        <v>41783</v>
      </c>
      <c r="B293" t="s">
        <v>162</v>
      </c>
      <c r="C293" t="s">
        <v>1418</v>
      </c>
      <c r="D293" t="s">
        <v>1419</v>
      </c>
      <c r="E293" t="s">
        <v>1420</v>
      </c>
      <c r="F293" t="s">
        <v>14</v>
      </c>
      <c r="G293" s="74">
        <v>17745</v>
      </c>
      <c r="H293" t="s">
        <v>1417</v>
      </c>
    </row>
    <row r="294" spans="1:9">
      <c r="A294" s="13">
        <v>41518</v>
      </c>
      <c r="B294" s="32" t="s">
        <v>1057</v>
      </c>
      <c r="C294" s="32" t="s">
        <v>1058</v>
      </c>
      <c r="D294" s="32" t="s">
        <v>1071</v>
      </c>
      <c r="E294" s="32" t="s">
        <v>1072</v>
      </c>
      <c r="F294" s="32" t="s">
        <v>499</v>
      </c>
      <c r="G294" s="77">
        <v>32081</v>
      </c>
      <c r="H294" t="s">
        <v>1051</v>
      </c>
    </row>
    <row r="295" spans="1:9">
      <c r="A295" s="15">
        <v>41917</v>
      </c>
      <c r="B295" t="s">
        <v>367</v>
      </c>
      <c r="C295" t="s">
        <v>1765</v>
      </c>
      <c r="D295" t="s">
        <v>1766</v>
      </c>
      <c r="E295" t="s">
        <v>1767</v>
      </c>
      <c r="F295" t="s">
        <v>1768</v>
      </c>
      <c r="G295" s="74">
        <v>72143</v>
      </c>
      <c r="H295" t="s">
        <v>270</v>
      </c>
    </row>
    <row r="296" spans="1:9">
      <c r="A296" s="15">
        <v>41737</v>
      </c>
      <c r="B296" t="s">
        <v>1394</v>
      </c>
      <c r="C296" t="s">
        <v>1395</v>
      </c>
      <c r="D296" t="s">
        <v>1396</v>
      </c>
      <c r="E296" t="s">
        <v>305</v>
      </c>
      <c r="F296" t="s">
        <v>106</v>
      </c>
      <c r="G296" s="74">
        <v>23225</v>
      </c>
      <c r="H296" t="s">
        <v>1397</v>
      </c>
    </row>
    <row r="297" spans="1:9">
      <c r="A297" s="15">
        <v>41828</v>
      </c>
      <c r="B297" t="s">
        <v>1519</v>
      </c>
      <c r="C297" t="s">
        <v>1520</v>
      </c>
      <c r="D297" t="s">
        <v>1521</v>
      </c>
      <c r="E297" t="s">
        <v>305</v>
      </c>
      <c r="F297" t="s">
        <v>106</v>
      </c>
      <c r="G297" s="34">
        <v>23225</v>
      </c>
      <c r="H297" t="s">
        <v>1518</v>
      </c>
    </row>
    <row r="298" spans="1:9">
      <c r="A298" s="15">
        <v>41815</v>
      </c>
      <c r="B298" t="s">
        <v>1546</v>
      </c>
      <c r="C298" t="s">
        <v>561</v>
      </c>
      <c r="D298" t="s">
        <v>1547</v>
      </c>
      <c r="E298" t="s">
        <v>1548</v>
      </c>
      <c r="F298" t="s">
        <v>106</v>
      </c>
      <c r="G298" s="74">
        <v>23456</v>
      </c>
      <c r="H298" t="s">
        <v>1545</v>
      </c>
    </row>
    <row r="299" spans="1:9">
      <c r="A299" s="15">
        <v>40944</v>
      </c>
      <c r="B299" t="s">
        <v>423</v>
      </c>
      <c r="C299" t="s">
        <v>424</v>
      </c>
      <c r="D299" t="s">
        <v>425</v>
      </c>
      <c r="E299" t="s">
        <v>426</v>
      </c>
      <c r="F299" t="s">
        <v>14</v>
      </c>
      <c r="G299" s="74">
        <v>19608</v>
      </c>
      <c r="H299" t="s">
        <v>427</v>
      </c>
      <c r="I299" s="92" t="s">
        <v>926</v>
      </c>
    </row>
    <row r="300" spans="1:9">
      <c r="A300" s="15">
        <v>41258</v>
      </c>
      <c r="B300" t="s">
        <v>752</v>
      </c>
      <c r="C300" t="s">
        <v>753</v>
      </c>
      <c r="D300" t="s">
        <v>754</v>
      </c>
      <c r="E300" t="s">
        <v>450</v>
      </c>
      <c r="F300" t="s">
        <v>75</v>
      </c>
      <c r="G300" s="74">
        <v>28545</v>
      </c>
      <c r="H300" t="s">
        <v>427</v>
      </c>
    </row>
    <row r="301" spans="1:9">
      <c r="A301" s="15">
        <v>41274</v>
      </c>
      <c r="B301" t="s">
        <v>772</v>
      </c>
      <c r="C301" t="s">
        <v>398</v>
      </c>
      <c r="D301" t="s">
        <v>399</v>
      </c>
      <c r="E301" t="s">
        <v>400</v>
      </c>
      <c r="F301" t="s">
        <v>106</v>
      </c>
      <c r="G301" s="74">
        <v>23696</v>
      </c>
      <c r="H301" t="s">
        <v>773</v>
      </c>
    </row>
    <row r="302" spans="1:9">
      <c r="A302" s="15">
        <v>41661</v>
      </c>
      <c r="B302" t="s">
        <v>69</v>
      </c>
      <c r="C302" t="s">
        <v>1324</v>
      </c>
      <c r="D302" t="s">
        <v>1329</v>
      </c>
      <c r="E302" t="s">
        <v>1330</v>
      </c>
      <c r="F302" t="s">
        <v>499</v>
      </c>
      <c r="G302" s="74">
        <v>33326</v>
      </c>
      <c r="H302" t="s">
        <v>1279</v>
      </c>
    </row>
    <row r="303" spans="1:9">
      <c r="A303" s="13">
        <v>40623</v>
      </c>
      <c r="B303" t="s">
        <v>108</v>
      </c>
      <c r="C303" t="s">
        <v>109</v>
      </c>
      <c r="D303" t="s">
        <v>110</v>
      </c>
      <c r="E303" t="s">
        <v>111</v>
      </c>
      <c r="F303" t="s">
        <v>67</v>
      </c>
      <c r="G303" s="74">
        <v>21226</v>
      </c>
      <c r="H303" t="s">
        <v>112</v>
      </c>
      <c r="I303" s="92" t="s">
        <v>926</v>
      </c>
    </row>
    <row r="304" spans="1:9">
      <c r="A304" s="13">
        <v>40648</v>
      </c>
      <c r="B304" t="s">
        <v>157</v>
      </c>
      <c r="C304" t="s">
        <v>158</v>
      </c>
      <c r="D304" t="s">
        <v>159</v>
      </c>
      <c r="E304" t="s">
        <v>160</v>
      </c>
      <c r="F304" t="s">
        <v>5</v>
      </c>
      <c r="G304" s="74">
        <v>29640</v>
      </c>
      <c r="H304" t="s">
        <v>161</v>
      </c>
      <c r="I304" s="92" t="s">
        <v>926</v>
      </c>
    </row>
    <row r="305" spans="1:9">
      <c r="A305" s="15">
        <v>41319</v>
      </c>
      <c r="B305" t="s">
        <v>373</v>
      </c>
      <c r="C305" t="s">
        <v>799</v>
      </c>
      <c r="D305" t="s">
        <v>800</v>
      </c>
      <c r="E305" t="s">
        <v>801</v>
      </c>
      <c r="F305" t="s">
        <v>83</v>
      </c>
      <c r="G305" s="74">
        <v>30024</v>
      </c>
      <c r="H305" t="s">
        <v>161</v>
      </c>
    </row>
    <row r="306" spans="1:9">
      <c r="A306" s="15">
        <v>41537</v>
      </c>
      <c r="B306" t="s">
        <v>1086</v>
      </c>
      <c r="C306" t="s">
        <v>1087</v>
      </c>
      <c r="D306" s="32" t="s">
        <v>1088</v>
      </c>
      <c r="E306" s="32" t="s">
        <v>1089</v>
      </c>
      <c r="F306" s="32" t="s">
        <v>39</v>
      </c>
      <c r="G306" s="78" t="s">
        <v>1090</v>
      </c>
      <c r="H306" t="s">
        <v>1068</v>
      </c>
      <c r="I306" s="92" t="s">
        <v>926</v>
      </c>
    </row>
    <row r="307" spans="1:9">
      <c r="A307" s="15">
        <v>41651</v>
      </c>
      <c r="B307" t="s">
        <v>1262</v>
      </c>
      <c r="C307" t="s">
        <v>1263</v>
      </c>
      <c r="D307" t="s">
        <v>1264</v>
      </c>
      <c r="E307" t="s">
        <v>1265</v>
      </c>
      <c r="F307" t="s">
        <v>750</v>
      </c>
      <c r="G307" s="74">
        <v>25951</v>
      </c>
      <c r="H307" t="s">
        <v>1068</v>
      </c>
    </row>
    <row r="308" spans="1:9">
      <c r="A308" s="15">
        <v>41355</v>
      </c>
      <c r="B308" t="s">
        <v>193</v>
      </c>
      <c r="C308" t="s">
        <v>762</v>
      </c>
      <c r="D308" t="s">
        <v>763</v>
      </c>
      <c r="E308" t="s">
        <v>591</v>
      </c>
      <c r="F308" t="s">
        <v>106</v>
      </c>
      <c r="G308" s="74">
        <v>24060</v>
      </c>
      <c r="H308" t="s">
        <v>827</v>
      </c>
    </row>
    <row r="309" spans="1:9">
      <c r="A309" s="15">
        <v>41404</v>
      </c>
      <c r="B309" t="s">
        <v>903</v>
      </c>
      <c r="C309" t="s">
        <v>43</v>
      </c>
      <c r="D309" t="s">
        <v>904</v>
      </c>
      <c r="E309" t="s">
        <v>905</v>
      </c>
      <c r="F309" t="s">
        <v>106</v>
      </c>
      <c r="G309" s="74">
        <v>23062</v>
      </c>
      <c r="H309" t="s">
        <v>872</v>
      </c>
    </row>
    <row r="310" spans="1:9">
      <c r="A310" s="15">
        <v>41269</v>
      </c>
      <c r="B310" t="s">
        <v>193</v>
      </c>
      <c r="C310" t="s">
        <v>194</v>
      </c>
      <c r="D310" t="s">
        <v>195</v>
      </c>
      <c r="E310" t="s">
        <v>196</v>
      </c>
      <c r="F310" t="s">
        <v>39</v>
      </c>
      <c r="G310" s="74">
        <v>8361</v>
      </c>
      <c r="H310" t="s">
        <v>770</v>
      </c>
    </row>
    <row r="311" spans="1:9">
      <c r="A311" s="15">
        <v>41258</v>
      </c>
      <c r="B311" t="s">
        <v>304</v>
      </c>
      <c r="C311" t="s">
        <v>305</v>
      </c>
      <c r="D311" t="s">
        <v>760</v>
      </c>
      <c r="E311" t="s">
        <v>97</v>
      </c>
      <c r="F311" t="s">
        <v>75</v>
      </c>
      <c r="G311" s="74">
        <v>28202</v>
      </c>
      <c r="H311" t="s">
        <v>761</v>
      </c>
    </row>
    <row r="312" spans="1:9">
      <c r="A312" s="13">
        <v>40571</v>
      </c>
      <c r="B312" t="s">
        <v>69</v>
      </c>
      <c r="C312" t="s">
        <v>70</v>
      </c>
      <c r="D312" t="s">
        <v>71</v>
      </c>
      <c r="E312" t="s">
        <v>72</v>
      </c>
      <c r="F312" t="s">
        <v>5</v>
      </c>
      <c r="G312" s="74">
        <v>29650</v>
      </c>
      <c r="H312" t="s">
        <v>73</v>
      </c>
    </row>
    <row r="313" spans="1:9">
      <c r="A313" s="15">
        <v>41971</v>
      </c>
      <c r="B313" t="s">
        <v>1705</v>
      </c>
      <c r="C313" t="s">
        <v>1706</v>
      </c>
      <c r="D313" t="s">
        <v>1707</v>
      </c>
      <c r="E313" t="s">
        <v>1708</v>
      </c>
      <c r="F313" t="s">
        <v>166</v>
      </c>
      <c r="G313" s="74">
        <v>35476</v>
      </c>
      <c r="H313" t="s">
        <v>1709</v>
      </c>
    </row>
    <row r="314" spans="1:9">
      <c r="A314" s="13">
        <v>40656</v>
      </c>
      <c r="B314" t="s">
        <v>162</v>
      </c>
      <c r="C314" t="s">
        <v>163</v>
      </c>
      <c r="D314" t="s">
        <v>164</v>
      </c>
      <c r="E314" t="s">
        <v>165</v>
      </c>
      <c r="F314" t="s">
        <v>166</v>
      </c>
      <c r="G314" s="74">
        <v>35124</v>
      </c>
      <c r="H314" t="s">
        <v>167</v>
      </c>
    </row>
    <row r="315" spans="1:9">
      <c r="A315" s="15">
        <v>42042</v>
      </c>
      <c r="B315" t="s">
        <v>1964</v>
      </c>
      <c r="C315" t="s">
        <v>1965</v>
      </c>
      <c r="D315" t="s">
        <v>1966</v>
      </c>
      <c r="E315" t="s">
        <v>1967</v>
      </c>
      <c r="F315" t="s">
        <v>83</v>
      </c>
      <c r="G315">
        <v>30294</v>
      </c>
      <c r="H315" t="s">
        <v>1836</v>
      </c>
    </row>
    <row r="316" spans="1:9">
      <c r="A316" s="15">
        <v>41733</v>
      </c>
      <c r="B316" t="s">
        <v>1368</v>
      </c>
      <c r="C316" t="s">
        <v>1369</v>
      </c>
      <c r="D316" t="s">
        <v>1370</v>
      </c>
      <c r="E316" t="s">
        <v>1371</v>
      </c>
      <c r="F316" t="s">
        <v>67</v>
      </c>
      <c r="G316" s="74">
        <v>21078</v>
      </c>
      <c r="H316" t="s">
        <v>1372</v>
      </c>
    </row>
    <row r="317" spans="1:9">
      <c r="A317" s="15">
        <v>41404</v>
      </c>
      <c r="B317" t="s">
        <v>903</v>
      </c>
      <c r="C317" t="s">
        <v>43</v>
      </c>
      <c r="D317" t="s">
        <v>904</v>
      </c>
      <c r="E317" t="s">
        <v>905</v>
      </c>
      <c r="F317" t="s">
        <v>106</v>
      </c>
      <c r="G317" s="74">
        <v>23062</v>
      </c>
      <c r="H317" t="s">
        <v>873</v>
      </c>
    </row>
    <row r="318" spans="1:9">
      <c r="A318" s="15">
        <v>41818</v>
      </c>
      <c r="B318" t="s">
        <v>1539</v>
      </c>
      <c r="C318" t="s">
        <v>1540</v>
      </c>
      <c r="D318" t="s">
        <v>1542</v>
      </c>
      <c r="E318" t="s">
        <v>1543</v>
      </c>
      <c r="F318" t="s">
        <v>106</v>
      </c>
      <c r="G318" s="74">
        <v>22101</v>
      </c>
      <c r="H318" t="s">
        <v>1541</v>
      </c>
    </row>
    <row r="319" spans="1:9">
      <c r="A319" s="15">
        <v>40985</v>
      </c>
      <c r="B319" t="s">
        <v>461</v>
      </c>
      <c r="C319" t="s">
        <v>462</v>
      </c>
      <c r="D319" t="s">
        <v>463</v>
      </c>
      <c r="F319" t="s">
        <v>248</v>
      </c>
      <c r="H319" t="s">
        <v>464</v>
      </c>
    </row>
    <row r="320" spans="1:9">
      <c r="A320" s="13">
        <v>40555</v>
      </c>
      <c r="B320" t="s">
        <v>58</v>
      </c>
      <c r="C320" t="s">
        <v>59</v>
      </c>
      <c r="D320" t="s">
        <v>60</v>
      </c>
      <c r="E320" t="s">
        <v>61</v>
      </c>
      <c r="F320" t="s">
        <v>5</v>
      </c>
      <c r="G320" s="74">
        <v>29420</v>
      </c>
      <c r="H320" t="s">
        <v>62</v>
      </c>
    </row>
    <row r="321" spans="1:9">
      <c r="A321" s="15">
        <v>42091</v>
      </c>
      <c r="B321" t="s">
        <v>1924</v>
      </c>
      <c r="C321" t="s">
        <v>1925</v>
      </c>
      <c r="D321" t="s">
        <v>1926</v>
      </c>
      <c r="E321" t="s">
        <v>202</v>
      </c>
      <c r="F321" t="s">
        <v>90</v>
      </c>
      <c r="G321">
        <v>10023</v>
      </c>
      <c r="H321" t="s">
        <v>1820</v>
      </c>
    </row>
    <row r="322" spans="1:9">
      <c r="A322" s="15">
        <v>41582</v>
      </c>
      <c r="B322" t="s">
        <v>1170</v>
      </c>
      <c r="C322" t="s">
        <v>1171</v>
      </c>
      <c r="D322" t="s">
        <v>1172</v>
      </c>
      <c r="E322" t="s">
        <v>1173</v>
      </c>
      <c r="F322" t="s">
        <v>14</v>
      </c>
      <c r="G322" s="74">
        <v>16510</v>
      </c>
      <c r="H322" t="s">
        <v>1140</v>
      </c>
    </row>
    <row r="323" spans="1:9">
      <c r="A323" s="15">
        <v>41671</v>
      </c>
      <c r="B323" t="s">
        <v>1316</v>
      </c>
      <c r="C323" t="s">
        <v>1317</v>
      </c>
      <c r="D323" t="s">
        <v>1318</v>
      </c>
      <c r="E323" t="s">
        <v>1319</v>
      </c>
      <c r="F323" t="s">
        <v>67</v>
      </c>
      <c r="G323" s="74">
        <v>20781</v>
      </c>
      <c r="H323" t="s">
        <v>1281</v>
      </c>
    </row>
    <row r="324" spans="1:9">
      <c r="A324" s="15">
        <v>41125</v>
      </c>
      <c r="B324" t="s">
        <v>578</v>
      </c>
      <c r="C324" t="s">
        <v>579</v>
      </c>
      <c r="D324" t="s">
        <v>580</v>
      </c>
      <c r="E324" t="s">
        <v>581</v>
      </c>
      <c r="F324" t="s">
        <v>14</v>
      </c>
      <c r="G324" s="74">
        <v>17042</v>
      </c>
      <c r="H324" t="s">
        <v>582</v>
      </c>
    </row>
    <row r="325" spans="1:9">
      <c r="A325" s="15">
        <v>41210</v>
      </c>
      <c r="B325" t="s">
        <v>689</v>
      </c>
      <c r="C325" t="s">
        <v>690</v>
      </c>
      <c r="D325" t="s">
        <v>691</v>
      </c>
      <c r="E325" t="s">
        <v>692</v>
      </c>
      <c r="F325" t="s">
        <v>106</v>
      </c>
      <c r="G325" s="74">
        <v>24101</v>
      </c>
      <c r="H325" t="s">
        <v>693</v>
      </c>
    </row>
    <row r="326" spans="1:9">
      <c r="A326" s="15">
        <v>42047</v>
      </c>
      <c r="B326" t="s">
        <v>664</v>
      </c>
      <c r="C326" t="s">
        <v>1947</v>
      </c>
      <c r="D326" t="s">
        <v>1948</v>
      </c>
      <c r="E326" t="s">
        <v>1949</v>
      </c>
      <c r="F326" t="s">
        <v>14</v>
      </c>
      <c r="G326">
        <v>19342</v>
      </c>
      <c r="H326" t="s">
        <v>1831</v>
      </c>
    </row>
    <row r="327" spans="1:9">
      <c r="A327" s="15">
        <v>41440</v>
      </c>
      <c r="B327" t="s">
        <v>162</v>
      </c>
      <c r="C327" t="s">
        <v>874</v>
      </c>
      <c r="D327" t="s">
        <v>875</v>
      </c>
      <c r="E327" t="s">
        <v>305</v>
      </c>
      <c r="F327" t="s">
        <v>106</v>
      </c>
      <c r="G327" s="74">
        <v>23222</v>
      </c>
      <c r="H327" t="s">
        <v>876</v>
      </c>
    </row>
    <row r="328" spans="1:9">
      <c r="A328" s="60">
        <v>41628</v>
      </c>
      <c r="B328" s="52"/>
      <c r="C328" s="52"/>
      <c r="D328" s="52"/>
      <c r="E328" s="52"/>
      <c r="F328" s="52"/>
      <c r="G328" s="80"/>
      <c r="H328" t="s">
        <v>1224</v>
      </c>
      <c r="I328" s="92" t="s">
        <v>926</v>
      </c>
    </row>
    <row r="329" spans="1:9">
      <c r="A329" s="15">
        <v>41829</v>
      </c>
      <c r="B329" t="s">
        <v>1514</v>
      </c>
      <c r="C329" t="s">
        <v>1515</v>
      </c>
      <c r="D329" t="s">
        <v>1516</v>
      </c>
      <c r="E329" t="s">
        <v>1517</v>
      </c>
      <c r="F329" t="s">
        <v>75</v>
      </c>
      <c r="G329" s="34">
        <v>28752</v>
      </c>
      <c r="H329" t="s">
        <v>1224</v>
      </c>
    </row>
    <row r="330" spans="1:9">
      <c r="A330" s="14">
        <v>40894</v>
      </c>
      <c r="B330" t="s">
        <v>357</v>
      </c>
      <c r="C330" t="s">
        <v>358</v>
      </c>
      <c r="D330" t="s">
        <v>359</v>
      </c>
      <c r="E330" t="s">
        <v>360</v>
      </c>
      <c r="F330" t="s">
        <v>14</v>
      </c>
      <c r="G330" s="74">
        <v>19567</v>
      </c>
      <c r="H330" t="s">
        <v>361</v>
      </c>
    </row>
    <row r="331" spans="1:9">
      <c r="A331" s="15">
        <v>41853</v>
      </c>
      <c r="B331" t="s">
        <v>1467</v>
      </c>
      <c r="C331" t="s">
        <v>1468</v>
      </c>
      <c r="D331" t="s">
        <v>1469</v>
      </c>
      <c r="E331" t="s">
        <v>1470</v>
      </c>
      <c r="F331" t="s">
        <v>5</v>
      </c>
      <c r="G331" s="74">
        <v>29485</v>
      </c>
      <c r="H331" t="s">
        <v>1471</v>
      </c>
    </row>
    <row r="332" spans="1:9">
      <c r="A332" s="13">
        <v>41476</v>
      </c>
      <c r="B332" s="32" t="s">
        <v>1007</v>
      </c>
      <c r="C332" s="32" t="s">
        <v>80</v>
      </c>
      <c r="D332" s="32" t="s">
        <v>1008</v>
      </c>
      <c r="E332" s="32" t="s">
        <v>1009</v>
      </c>
      <c r="F332" s="32" t="s">
        <v>67</v>
      </c>
      <c r="G332" s="77">
        <v>21771</v>
      </c>
      <c r="H332" t="s">
        <v>1006</v>
      </c>
      <c r="I332" s="92" t="s">
        <v>926</v>
      </c>
    </row>
    <row r="333" spans="1:9">
      <c r="A333" s="15">
        <v>41634</v>
      </c>
      <c r="B333" t="s">
        <v>1246</v>
      </c>
      <c r="C333" t="s">
        <v>865</v>
      </c>
      <c r="D333" t="s">
        <v>1247</v>
      </c>
      <c r="E333" t="s">
        <v>1248</v>
      </c>
      <c r="F333" t="s">
        <v>499</v>
      </c>
      <c r="G333" s="74">
        <v>34691</v>
      </c>
      <c r="H333" t="s">
        <v>1249</v>
      </c>
    </row>
    <row r="334" spans="1:9">
      <c r="A334" s="15">
        <v>42006</v>
      </c>
      <c r="B334" t="s">
        <v>415</v>
      </c>
      <c r="C334" t="s">
        <v>2003</v>
      </c>
      <c r="D334" t="s">
        <v>2004</v>
      </c>
      <c r="E334" t="s">
        <v>2005</v>
      </c>
      <c r="F334" t="s">
        <v>14</v>
      </c>
      <c r="G334">
        <v>17815</v>
      </c>
      <c r="H334" t="s">
        <v>1852</v>
      </c>
    </row>
    <row r="335" spans="1:9">
      <c r="A335" s="15">
        <v>41321</v>
      </c>
      <c r="B335" t="s">
        <v>807</v>
      </c>
      <c r="C335" t="s">
        <v>808</v>
      </c>
      <c r="D335" t="s">
        <v>809</v>
      </c>
      <c r="E335" t="s">
        <v>810</v>
      </c>
      <c r="F335" t="s">
        <v>811</v>
      </c>
      <c r="G335" s="74">
        <v>80016</v>
      </c>
      <c r="H335" t="s">
        <v>812</v>
      </c>
    </row>
    <row r="336" spans="1:9">
      <c r="A336" s="14">
        <v>40831</v>
      </c>
      <c r="B336" t="s">
        <v>283</v>
      </c>
      <c r="C336" t="s">
        <v>284</v>
      </c>
      <c r="D336" t="s">
        <v>285</v>
      </c>
      <c r="E336" t="s">
        <v>286</v>
      </c>
      <c r="F336" t="s">
        <v>287</v>
      </c>
      <c r="G336" s="74">
        <v>27106</v>
      </c>
      <c r="H336" t="s">
        <v>288</v>
      </c>
    </row>
    <row r="337" spans="1:8">
      <c r="A337" s="15">
        <v>41225</v>
      </c>
      <c r="B337" t="s">
        <v>308</v>
      </c>
      <c r="C337" t="s">
        <v>728</v>
      </c>
      <c r="D337" t="s">
        <v>729</v>
      </c>
      <c r="E337" t="s">
        <v>730</v>
      </c>
      <c r="F337" t="s">
        <v>75</v>
      </c>
      <c r="G337" s="74">
        <v>28610</v>
      </c>
      <c r="H337" t="s">
        <v>2022</v>
      </c>
    </row>
    <row r="338" spans="1:8">
      <c r="A338" s="15">
        <v>41311</v>
      </c>
      <c r="B338" t="s">
        <v>784</v>
      </c>
      <c r="C338" t="s">
        <v>785</v>
      </c>
      <c r="D338" t="s">
        <v>786</v>
      </c>
      <c r="E338" t="s">
        <v>787</v>
      </c>
      <c r="F338" t="s">
        <v>248</v>
      </c>
      <c r="G338" s="74">
        <v>6268</v>
      </c>
      <c r="H338" t="s">
        <v>788</v>
      </c>
    </row>
    <row r="339" spans="1:8">
      <c r="A339" s="15">
        <v>41146</v>
      </c>
      <c r="B339" t="s">
        <v>602</v>
      </c>
      <c r="C339" t="s">
        <v>603</v>
      </c>
      <c r="D339" t="s">
        <v>604</v>
      </c>
      <c r="E339" t="s">
        <v>605</v>
      </c>
      <c r="F339" t="s">
        <v>39</v>
      </c>
      <c r="G339" s="34" t="s">
        <v>989</v>
      </c>
      <c r="H339" t="s">
        <v>606</v>
      </c>
    </row>
    <row r="340" spans="1:8">
      <c r="A340" s="15">
        <v>42147</v>
      </c>
      <c r="B340" t="s">
        <v>1754</v>
      </c>
      <c r="C340" t="s">
        <v>1869</v>
      </c>
      <c r="D340" t="s">
        <v>1870</v>
      </c>
      <c r="E340" t="s">
        <v>1871</v>
      </c>
      <c r="F340" t="s">
        <v>39</v>
      </c>
      <c r="G340" s="96" t="s">
        <v>1872</v>
      </c>
      <c r="H340" t="s">
        <v>1877</v>
      </c>
    </row>
    <row r="341" spans="1:8">
      <c r="A341" s="15">
        <v>41984</v>
      </c>
      <c r="B341" t="s">
        <v>1673</v>
      </c>
      <c r="C341" t="s">
        <v>1674</v>
      </c>
      <c r="D341" t="s">
        <v>1675</v>
      </c>
      <c r="E341" t="s">
        <v>986</v>
      </c>
      <c r="F341" t="s">
        <v>14</v>
      </c>
      <c r="G341" s="74">
        <v>17315</v>
      </c>
      <c r="H341" t="s">
        <v>1676</v>
      </c>
    </row>
    <row r="342" spans="1:8">
      <c r="A342" s="15">
        <v>42106</v>
      </c>
      <c r="B342" t="s">
        <v>1907</v>
      </c>
      <c r="C342" t="s">
        <v>1395</v>
      </c>
      <c r="D342" t="s">
        <v>1396</v>
      </c>
      <c r="E342" t="s">
        <v>305</v>
      </c>
      <c r="F342" t="s">
        <v>106</v>
      </c>
      <c r="G342">
        <v>23225</v>
      </c>
      <c r="H342" t="s">
        <v>1815</v>
      </c>
    </row>
    <row r="343" spans="1:8">
      <c r="A343" s="15">
        <v>41951</v>
      </c>
      <c r="B343" t="s">
        <v>162</v>
      </c>
      <c r="C343" t="s">
        <v>1732</v>
      </c>
      <c r="D343" t="s">
        <v>1733</v>
      </c>
      <c r="E343" t="s">
        <v>1734</v>
      </c>
      <c r="F343" t="s">
        <v>248</v>
      </c>
      <c r="G343" s="34" t="s">
        <v>1735</v>
      </c>
      <c r="H343" t="s">
        <v>1800</v>
      </c>
    </row>
    <row r="344" spans="1:8">
      <c r="A344" s="15">
        <v>41118</v>
      </c>
      <c r="B344" t="s">
        <v>572</v>
      </c>
      <c r="C344" t="s">
        <v>573</v>
      </c>
      <c r="D344" t="s">
        <v>574</v>
      </c>
      <c r="E344" t="s">
        <v>575</v>
      </c>
      <c r="F344" t="s">
        <v>576</v>
      </c>
      <c r="G344" s="74">
        <v>71111</v>
      </c>
      <c r="H344" t="s">
        <v>577</v>
      </c>
    </row>
    <row r="345" spans="1:8">
      <c r="A345" s="15">
        <v>41895</v>
      </c>
      <c r="B345" t="s">
        <v>1624</v>
      </c>
      <c r="C345" t="s">
        <v>1625</v>
      </c>
      <c r="D345" t="s">
        <v>1626</v>
      </c>
      <c r="E345" t="s">
        <v>1627</v>
      </c>
      <c r="F345" t="s">
        <v>75</v>
      </c>
      <c r="G345" s="74">
        <v>28659</v>
      </c>
      <c r="H345" t="s">
        <v>1586</v>
      </c>
    </row>
    <row r="346" spans="1:8">
      <c r="A346" s="15">
        <v>41835</v>
      </c>
      <c r="B346" t="s">
        <v>1497</v>
      </c>
      <c r="C346" t="s">
        <v>1498</v>
      </c>
      <c r="D346" t="s">
        <v>1499</v>
      </c>
      <c r="E346" t="s">
        <v>510</v>
      </c>
      <c r="F346" t="s">
        <v>106</v>
      </c>
      <c r="G346" s="34">
        <v>23692</v>
      </c>
      <c r="H346" t="s">
        <v>1496</v>
      </c>
    </row>
    <row r="347" spans="1:8">
      <c r="A347" s="15">
        <v>41633</v>
      </c>
      <c r="B347" s="59" t="s">
        <v>415</v>
      </c>
      <c r="C347" t="s">
        <v>416</v>
      </c>
      <c r="D347" t="s">
        <v>417</v>
      </c>
      <c r="E347" t="s">
        <v>101</v>
      </c>
      <c r="F347" t="s">
        <v>83</v>
      </c>
      <c r="G347" s="74">
        <v>30606</v>
      </c>
      <c r="H347" t="s">
        <v>1225</v>
      </c>
    </row>
    <row r="348" spans="1:8">
      <c r="A348" s="15">
        <v>41206</v>
      </c>
      <c r="B348" t="s">
        <v>678</v>
      </c>
      <c r="C348" t="s">
        <v>679</v>
      </c>
      <c r="D348" t="s">
        <v>680</v>
      </c>
      <c r="E348" t="s">
        <v>681</v>
      </c>
      <c r="F348" t="s">
        <v>39</v>
      </c>
      <c r="G348" s="74">
        <v>7921</v>
      </c>
      <c r="H348" t="s">
        <v>682</v>
      </c>
    </row>
    <row r="349" spans="1:8">
      <c r="A349" s="15">
        <v>41437</v>
      </c>
      <c r="B349" t="s">
        <v>927</v>
      </c>
      <c r="C349" t="s">
        <v>929</v>
      </c>
      <c r="D349" t="s">
        <v>930</v>
      </c>
      <c r="E349" t="s">
        <v>931</v>
      </c>
      <c r="F349" t="s">
        <v>39</v>
      </c>
      <c r="G349" s="34" t="s">
        <v>987</v>
      </c>
      <c r="H349" t="s">
        <v>896</v>
      </c>
    </row>
    <row r="350" spans="1:8">
      <c r="A350" s="15">
        <v>42133</v>
      </c>
      <c r="B350" t="s">
        <v>1884</v>
      </c>
      <c r="C350" t="s">
        <v>135</v>
      </c>
      <c r="D350" t="s">
        <v>1885</v>
      </c>
      <c r="E350" t="s">
        <v>1886</v>
      </c>
      <c r="F350" t="s">
        <v>67</v>
      </c>
      <c r="G350">
        <v>20744</v>
      </c>
      <c r="H350" t="s">
        <v>1879</v>
      </c>
    </row>
    <row r="351" spans="1:8">
      <c r="A351" s="15">
        <v>41028</v>
      </c>
      <c r="B351" t="s">
        <v>474</v>
      </c>
      <c r="C351" t="s">
        <v>475</v>
      </c>
      <c r="D351" t="s">
        <v>476</v>
      </c>
      <c r="E351" t="s">
        <v>477</v>
      </c>
      <c r="F351" t="s">
        <v>22</v>
      </c>
      <c r="G351" s="74">
        <v>37122</v>
      </c>
      <c r="H351" t="s">
        <v>2020</v>
      </c>
    </row>
    <row r="352" spans="1:8">
      <c r="A352" s="15">
        <v>41601</v>
      </c>
      <c r="B352" s="56" t="s">
        <v>1209</v>
      </c>
      <c r="C352" t="s">
        <v>1207</v>
      </c>
      <c r="D352" t="s">
        <v>1210</v>
      </c>
      <c r="E352" t="s">
        <v>1211</v>
      </c>
      <c r="F352" t="s">
        <v>123</v>
      </c>
      <c r="G352" s="74">
        <v>19701</v>
      </c>
      <c r="H352" t="s">
        <v>1208</v>
      </c>
    </row>
    <row r="353" spans="1:8">
      <c r="A353" s="15">
        <v>41365</v>
      </c>
      <c r="B353" t="s">
        <v>357</v>
      </c>
      <c r="C353" t="s">
        <v>521</v>
      </c>
      <c r="D353" t="s">
        <v>522</v>
      </c>
      <c r="E353" t="s">
        <v>523</v>
      </c>
      <c r="F353" t="s">
        <v>75</v>
      </c>
      <c r="G353" s="74">
        <v>27932</v>
      </c>
      <c r="H353" t="s">
        <v>842</v>
      </c>
    </row>
    <row r="354" spans="1:8">
      <c r="A354" s="15">
        <v>41581</v>
      </c>
      <c r="B354" t="s">
        <v>1165</v>
      </c>
      <c r="C354" t="s">
        <v>1166</v>
      </c>
      <c r="D354" t="s">
        <v>1167</v>
      </c>
      <c r="E354" t="s">
        <v>1168</v>
      </c>
      <c r="F354" t="s">
        <v>39</v>
      </c>
      <c r="G354" s="34" t="s">
        <v>1169</v>
      </c>
      <c r="H354" t="s">
        <v>1139</v>
      </c>
    </row>
    <row r="355" spans="1:8">
      <c r="A355" s="15">
        <v>41825</v>
      </c>
      <c r="B355" t="s">
        <v>1531</v>
      </c>
      <c r="C355" t="s">
        <v>1532</v>
      </c>
      <c r="D355" t="s">
        <v>1533</v>
      </c>
      <c r="E355" t="s">
        <v>188</v>
      </c>
      <c r="F355" t="s">
        <v>811</v>
      </c>
      <c r="G355" s="34">
        <v>80237</v>
      </c>
      <c r="H355" t="s">
        <v>1530</v>
      </c>
    </row>
    <row r="356" spans="1:8">
      <c r="A356" s="15">
        <v>41895</v>
      </c>
      <c r="B356" t="s">
        <v>1615</v>
      </c>
      <c r="C356" t="s">
        <v>1616</v>
      </c>
      <c r="D356" t="s">
        <v>1617</v>
      </c>
      <c r="E356" t="s">
        <v>1618</v>
      </c>
      <c r="F356" t="s">
        <v>5</v>
      </c>
      <c r="G356" s="74">
        <v>29707</v>
      </c>
      <c r="H356" t="s">
        <v>1588</v>
      </c>
    </row>
    <row r="357" spans="1:8">
      <c r="A357" s="15">
        <v>41062</v>
      </c>
      <c r="B357" t="s">
        <v>525</v>
      </c>
      <c r="C357" t="s">
        <v>526</v>
      </c>
      <c r="D357" t="s">
        <v>527</v>
      </c>
      <c r="E357" t="s">
        <v>528</v>
      </c>
      <c r="F357" t="s">
        <v>96</v>
      </c>
      <c r="G357" s="74">
        <v>44070</v>
      </c>
      <c r="H357" t="s">
        <v>529</v>
      </c>
    </row>
    <row r="358" spans="1:8">
      <c r="A358" s="15">
        <v>41999</v>
      </c>
      <c r="B358" t="s">
        <v>1646</v>
      </c>
      <c r="C358" t="s">
        <v>1647</v>
      </c>
      <c r="D358" t="s">
        <v>1648</v>
      </c>
      <c r="E358" t="s">
        <v>1649</v>
      </c>
      <c r="F358" t="s">
        <v>1494</v>
      </c>
      <c r="G358" s="34" t="s">
        <v>1650</v>
      </c>
      <c r="H358" t="s">
        <v>265</v>
      </c>
    </row>
    <row r="359" spans="1:8">
      <c r="A359" s="13">
        <v>40607</v>
      </c>
      <c r="B359" t="s">
        <v>86</v>
      </c>
      <c r="C359" t="s">
        <v>87</v>
      </c>
      <c r="D359" t="s">
        <v>88</v>
      </c>
      <c r="E359" t="s">
        <v>89</v>
      </c>
      <c r="F359" t="s">
        <v>90</v>
      </c>
      <c r="G359" s="74">
        <v>10950</v>
      </c>
      <c r="H359" t="s">
        <v>91</v>
      </c>
    </row>
    <row r="360" spans="1:8">
      <c r="A360" s="15">
        <v>41937</v>
      </c>
      <c r="B360" t="s">
        <v>103</v>
      </c>
      <c r="C360" t="s">
        <v>1474</v>
      </c>
      <c r="D360" t="s">
        <v>1744</v>
      </c>
      <c r="E360" t="s">
        <v>1745</v>
      </c>
      <c r="F360" t="s">
        <v>14</v>
      </c>
      <c r="G360" s="74">
        <v>18088</v>
      </c>
      <c r="H360" t="s">
        <v>1746</v>
      </c>
    </row>
    <row r="361" spans="1:8">
      <c r="A361" s="13">
        <v>40685</v>
      </c>
      <c r="B361" t="s">
        <v>185</v>
      </c>
      <c r="C361" t="s">
        <v>186</v>
      </c>
      <c r="D361" t="s">
        <v>187</v>
      </c>
      <c r="E361" t="s">
        <v>188</v>
      </c>
      <c r="F361" t="s">
        <v>75</v>
      </c>
      <c r="G361" s="74">
        <v>28037</v>
      </c>
      <c r="H361" t="s">
        <v>189</v>
      </c>
    </row>
    <row r="362" spans="1:8">
      <c r="A362" s="15">
        <v>41714</v>
      </c>
      <c r="B362" t="s">
        <v>1386</v>
      </c>
      <c r="C362" t="s">
        <v>1387</v>
      </c>
      <c r="D362" t="s">
        <v>1388</v>
      </c>
      <c r="E362" t="s">
        <v>1389</v>
      </c>
      <c r="F362" t="s">
        <v>14</v>
      </c>
      <c r="G362" s="74">
        <v>17363</v>
      </c>
      <c r="H362" t="s">
        <v>1390</v>
      </c>
    </row>
    <row r="363" spans="1:8">
      <c r="A363" s="15">
        <v>42098</v>
      </c>
      <c r="B363" t="s">
        <v>1456</v>
      </c>
      <c r="C363" t="s">
        <v>1913</v>
      </c>
      <c r="D363" t="s">
        <v>1914</v>
      </c>
      <c r="E363" t="s">
        <v>1915</v>
      </c>
      <c r="F363" t="s">
        <v>96</v>
      </c>
      <c r="G363">
        <v>44281</v>
      </c>
      <c r="H363" t="s">
        <v>1817</v>
      </c>
    </row>
    <row r="364" spans="1:8">
      <c r="A364" s="15">
        <v>41910</v>
      </c>
      <c r="B364" t="s">
        <v>113</v>
      </c>
      <c r="C364" t="s">
        <v>861</v>
      </c>
      <c r="D364" t="s">
        <v>862</v>
      </c>
      <c r="E364" t="s">
        <v>863</v>
      </c>
      <c r="F364" t="s">
        <v>14</v>
      </c>
      <c r="G364" s="74">
        <v>19560</v>
      </c>
      <c r="H364" t="s">
        <v>1590</v>
      </c>
    </row>
    <row r="365" spans="1:8">
      <c r="A365" s="15">
        <v>41087</v>
      </c>
      <c r="B365" t="s">
        <v>548</v>
      </c>
      <c r="C365" t="s">
        <v>549</v>
      </c>
      <c r="D365" t="s">
        <v>550</v>
      </c>
      <c r="E365" t="s">
        <v>551</v>
      </c>
      <c r="F365" t="s">
        <v>14</v>
      </c>
      <c r="G365" s="74">
        <v>17522</v>
      </c>
      <c r="H365" t="s">
        <v>552</v>
      </c>
    </row>
    <row r="366" spans="1:8">
      <c r="A366" s="15">
        <v>42145</v>
      </c>
      <c r="B366" t="s">
        <v>86</v>
      </c>
      <c r="C366" t="s">
        <v>1873</v>
      </c>
      <c r="D366" t="s">
        <v>1874</v>
      </c>
      <c r="E366" t="s">
        <v>1875</v>
      </c>
      <c r="F366" t="s">
        <v>96</v>
      </c>
      <c r="G366">
        <v>44333</v>
      </c>
      <c r="H366" t="s">
        <v>1876</v>
      </c>
    </row>
    <row r="367" spans="1:8">
      <c r="A367" s="15">
        <v>41731</v>
      </c>
      <c r="B367" t="s">
        <v>1364</v>
      </c>
      <c r="C367" t="s">
        <v>1365</v>
      </c>
      <c r="D367" t="s">
        <v>1366</v>
      </c>
      <c r="E367" t="s">
        <v>1367</v>
      </c>
      <c r="F367" t="s">
        <v>499</v>
      </c>
      <c r="G367" s="74">
        <v>32771</v>
      </c>
      <c r="H367" t="s">
        <v>279</v>
      </c>
    </row>
    <row r="368" spans="1:8">
      <c r="A368" s="13">
        <v>41523</v>
      </c>
      <c r="B368" s="32" t="s">
        <v>1054</v>
      </c>
      <c r="C368" s="32" t="s">
        <v>1055</v>
      </c>
      <c r="D368" s="32" t="s">
        <v>1061</v>
      </c>
      <c r="E368" s="32" t="s">
        <v>122</v>
      </c>
      <c r="F368" s="32" t="s">
        <v>75</v>
      </c>
      <c r="G368" s="77">
        <v>27411</v>
      </c>
      <c r="H368" t="s">
        <v>1050</v>
      </c>
    </row>
    <row r="369" spans="1:8">
      <c r="A369" s="15">
        <v>42098</v>
      </c>
      <c r="B369" t="s">
        <v>836</v>
      </c>
      <c r="C369" t="s">
        <v>314</v>
      </c>
      <c r="D369" t="s">
        <v>315</v>
      </c>
      <c r="E369" t="s">
        <v>316</v>
      </c>
      <c r="F369" t="s">
        <v>90</v>
      </c>
      <c r="G369">
        <v>13815</v>
      </c>
      <c r="H369" t="s">
        <v>1230</v>
      </c>
    </row>
    <row r="370" spans="1:8">
      <c r="A370" s="15">
        <v>41447</v>
      </c>
      <c r="B370" t="s">
        <v>715</v>
      </c>
      <c r="C370" t="s">
        <v>892</v>
      </c>
      <c r="D370" t="s">
        <v>933</v>
      </c>
      <c r="E370" t="s">
        <v>893</v>
      </c>
      <c r="F370" t="s">
        <v>90</v>
      </c>
      <c r="G370" s="74">
        <v>11735</v>
      </c>
      <c r="H370" t="s">
        <v>894</v>
      </c>
    </row>
    <row r="371" spans="1:8">
      <c r="A371" s="13">
        <v>40622</v>
      </c>
      <c r="B371" t="s">
        <v>98</v>
      </c>
      <c r="C371" t="s">
        <v>99</v>
      </c>
      <c r="D371" t="s">
        <v>100</v>
      </c>
      <c r="E371" t="s">
        <v>101</v>
      </c>
      <c r="F371" t="s">
        <v>83</v>
      </c>
      <c r="H371" t="s">
        <v>102</v>
      </c>
    </row>
    <row r="372" spans="1:8">
      <c r="A372" s="13">
        <v>40641</v>
      </c>
      <c r="B372" t="s">
        <v>134</v>
      </c>
      <c r="C372" t="s">
        <v>144</v>
      </c>
      <c r="D372" t="s">
        <v>145</v>
      </c>
      <c r="E372" t="s">
        <v>146</v>
      </c>
      <c r="F372" t="s">
        <v>67</v>
      </c>
      <c r="G372" s="74">
        <v>20906</v>
      </c>
      <c r="H372" t="s">
        <v>147</v>
      </c>
    </row>
    <row r="373" spans="1:8">
      <c r="A373" s="15">
        <v>41188</v>
      </c>
      <c r="B373" t="s">
        <v>664</v>
      </c>
      <c r="C373" t="s">
        <v>665</v>
      </c>
      <c r="D373" t="s">
        <v>666</v>
      </c>
      <c r="E373" t="s">
        <v>481</v>
      </c>
      <c r="F373" t="s">
        <v>14</v>
      </c>
      <c r="G373" s="74">
        <v>19606</v>
      </c>
      <c r="H373" t="s">
        <v>667</v>
      </c>
    </row>
    <row r="374" spans="1:8">
      <c r="A374" s="13">
        <v>41438</v>
      </c>
      <c r="B374" s="32" t="s">
        <v>935</v>
      </c>
      <c r="C374" s="32" t="s">
        <v>936</v>
      </c>
      <c r="D374" s="32" t="s">
        <v>985</v>
      </c>
      <c r="E374" s="32" t="s">
        <v>986</v>
      </c>
      <c r="F374" s="32" t="s">
        <v>123</v>
      </c>
      <c r="G374" s="77">
        <v>19901</v>
      </c>
      <c r="H374" t="s">
        <v>885</v>
      </c>
    </row>
    <row r="375" spans="1:8">
      <c r="A375" s="15">
        <v>41543</v>
      </c>
      <c r="B375" t="s">
        <v>616</v>
      </c>
      <c r="C375" t="s">
        <v>1108</v>
      </c>
      <c r="D375" s="32" t="s">
        <v>1109</v>
      </c>
      <c r="E375" s="32" t="s">
        <v>1110</v>
      </c>
      <c r="F375" s="32" t="s">
        <v>499</v>
      </c>
      <c r="G375" s="77">
        <v>34233</v>
      </c>
      <c r="H375" t="s">
        <v>1107</v>
      </c>
    </row>
    <row r="376" spans="1:8">
      <c r="A376" s="15">
        <v>42035</v>
      </c>
      <c r="B376" t="s">
        <v>367</v>
      </c>
      <c r="C376" t="s">
        <v>1972</v>
      </c>
      <c r="D376" t="s">
        <v>1973</v>
      </c>
      <c r="E376" t="s">
        <v>122</v>
      </c>
      <c r="F376" t="s">
        <v>123</v>
      </c>
      <c r="G376">
        <v>19805</v>
      </c>
      <c r="H376" t="s">
        <v>1840</v>
      </c>
    </row>
    <row r="377" spans="1:8">
      <c r="A377" s="15">
        <v>42028</v>
      </c>
      <c r="B377" t="s">
        <v>240</v>
      </c>
      <c r="C377" t="s">
        <v>241</v>
      </c>
      <c r="D377" t="s">
        <v>242</v>
      </c>
      <c r="E377" t="s">
        <v>243</v>
      </c>
      <c r="F377" t="s">
        <v>106</v>
      </c>
      <c r="G377">
        <v>23944</v>
      </c>
      <c r="H377" t="s">
        <v>1845</v>
      </c>
    </row>
    <row r="378" spans="1:8">
      <c r="A378" s="15">
        <v>41590</v>
      </c>
      <c r="B378" t="s">
        <v>162</v>
      </c>
      <c r="C378" t="s">
        <v>1215</v>
      </c>
      <c r="D378" t="s">
        <v>1216</v>
      </c>
      <c r="E378" t="s">
        <v>272</v>
      </c>
      <c r="F378" t="s">
        <v>106</v>
      </c>
      <c r="G378" s="34">
        <v>23603</v>
      </c>
      <c r="H378" t="s">
        <v>1217</v>
      </c>
    </row>
    <row r="379" spans="1:8">
      <c r="A379" s="15">
        <v>41732</v>
      </c>
      <c r="B379" t="s">
        <v>1398</v>
      </c>
      <c r="C379" t="s">
        <v>1399</v>
      </c>
      <c r="D379" t="s">
        <v>1400</v>
      </c>
      <c r="E379" t="s">
        <v>1401</v>
      </c>
      <c r="F379" t="s">
        <v>14</v>
      </c>
      <c r="G379" s="74">
        <v>15220</v>
      </c>
      <c r="H379" t="s">
        <v>1402</v>
      </c>
    </row>
    <row r="380" spans="1:8">
      <c r="A380" s="15">
        <v>41169</v>
      </c>
      <c r="B380" t="s">
        <v>641</v>
      </c>
      <c r="C380" t="s">
        <v>642</v>
      </c>
      <c r="D380" t="s">
        <v>643</v>
      </c>
      <c r="E380" t="s">
        <v>644</v>
      </c>
      <c r="F380" t="s">
        <v>22</v>
      </c>
      <c r="H380" t="s">
        <v>645</v>
      </c>
    </row>
    <row r="381" spans="1:8">
      <c r="A381" s="15">
        <v>42110</v>
      </c>
      <c r="B381" t="s">
        <v>1899</v>
      </c>
      <c r="C381" t="s">
        <v>1900</v>
      </c>
      <c r="D381" t="s">
        <v>1901</v>
      </c>
      <c r="E381" t="s">
        <v>1902</v>
      </c>
      <c r="F381" t="s">
        <v>750</v>
      </c>
      <c r="G381">
        <v>25541</v>
      </c>
      <c r="H381" t="s">
        <v>1813</v>
      </c>
    </row>
    <row r="382" spans="1:8">
      <c r="A382" s="13">
        <v>41465</v>
      </c>
      <c r="B382" s="32" t="s">
        <v>992</v>
      </c>
      <c r="C382" s="32" t="s">
        <v>993</v>
      </c>
      <c r="D382" s="32" t="s">
        <v>994</v>
      </c>
      <c r="E382" s="32" t="s">
        <v>995</v>
      </c>
      <c r="F382" s="32" t="s">
        <v>96</v>
      </c>
      <c r="G382" s="77">
        <v>45714</v>
      </c>
      <c r="H382" t="s">
        <v>991</v>
      </c>
    </row>
    <row r="383" spans="1:8">
      <c r="A383" s="15">
        <v>41734</v>
      </c>
      <c r="B383" t="s">
        <v>700</v>
      </c>
      <c r="C383" t="s">
        <v>1373</v>
      </c>
      <c r="D383" t="s">
        <v>1374</v>
      </c>
      <c r="E383" t="s">
        <v>1375</v>
      </c>
      <c r="F383" t="s">
        <v>90</v>
      </c>
      <c r="G383" s="74">
        <v>10530</v>
      </c>
      <c r="H383" t="s">
        <v>1376</v>
      </c>
    </row>
    <row r="384" spans="1:8">
      <c r="A384" s="15">
        <v>41768</v>
      </c>
      <c r="B384" t="s">
        <v>1408</v>
      </c>
      <c r="C384" t="s">
        <v>1409</v>
      </c>
      <c r="D384" t="s">
        <v>1410</v>
      </c>
      <c r="E384" t="s">
        <v>1411</v>
      </c>
      <c r="F384" t="s">
        <v>96</v>
      </c>
      <c r="G384" s="74">
        <v>44023</v>
      </c>
      <c r="H384" t="s">
        <v>1407</v>
      </c>
    </row>
    <row r="385" spans="1:8">
      <c r="A385" s="15">
        <v>42029</v>
      </c>
      <c r="B385" t="s">
        <v>1982</v>
      </c>
      <c r="C385" t="s">
        <v>1983</v>
      </c>
      <c r="D385" t="s">
        <v>1984</v>
      </c>
      <c r="E385" t="s">
        <v>1985</v>
      </c>
      <c r="F385" t="s">
        <v>14</v>
      </c>
      <c r="G385">
        <v>18644</v>
      </c>
      <c r="H385" t="s">
        <v>1844</v>
      </c>
    </row>
    <row r="386" spans="1:8" ht="15.75">
      <c r="A386" s="14">
        <v>40884</v>
      </c>
      <c r="B386" t="s">
        <v>343</v>
      </c>
      <c r="C386" t="s">
        <v>344</v>
      </c>
      <c r="D386" s="6" t="s">
        <v>345</v>
      </c>
      <c r="E386" t="s">
        <v>217</v>
      </c>
      <c r="F386" t="s">
        <v>90</v>
      </c>
      <c r="G386" s="74">
        <v>10469</v>
      </c>
      <c r="H386" t="s">
        <v>346</v>
      </c>
    </row>
    <row r="387" spans="1:8">
      <c r="A387" s="15">
        <v>42118</v>
      </c>
      <c r="B387" t="s">
        <v>1893</v>
      </c>
      <c r="C387" t="s">
        <v>1894</v>
      </c>
      <c r="D387" t="s">
        <v>1895</v>
      </c>
      <c r="E387" t="s">
        <v>1415</v>
      </c>
      <c r="F387" t="s">
        <v>5</v>
      </c>
      <c r="G387">
        <v>29732</v>
      </c>
      <c r="H387" t="s">
        <v>1812</v>
      </c>
    </row>
    <row r="388" spans="1:8">
      <c r="A388" s="15">
        <v>41147</v>
      </c>
      <c r="B388" t="s">
        <v>612</v>
      </c>
      <c r="C388" t="s">
        <v>613</v>
      </c>
      <c r="D388" t="s">
        <v>614</v>
      </c>
      <c r="E388" t="s">
        <v>523</v>
      </c>
      <c r="F388" t="s">
        <v>75</v>
      </c>
      <c r="G388" s="74">
        <v>27932</v>
      </c>
      <c r="H388" t="s">
        <v>615</v>
      </c>
    </row>
    <row r="389" spans="1:8" ht="15.75">
      <c r="A389" s="14">
        <v>40894</v>
      </c>
      <c r="B389" t="s">
        <v>362</v>
      </c>
      <c r="C389" t="s">
        <v>363</v>
      </c>
      <c r="D389" s="6" t="s">
        <v>364</v>
      </c>
      <c r="E389" t="s">
        <v>365</v>
      </c>
      <c r="F389" t="s">
        <v>5</v>
      </c>
      <c r="G389" s="74">
        <v>29681</v>
      </c>
      <c r="H389" t="s">
        <v>366</v>
      </c>
    </row>
    <row r="390" spans="1:8">
      <c r="A390" s="15">
        <v>42060</v>
      </c>
      <c r="B390" t="s">
        <v>1940</v>
      </c>
      <c r="C390" t="s">
        <v>295</v>
      </c>
      <c r="D390" t="s">
        <v>296</v>
      </c>
      <c r="E390" t="s">
        <v>122</v>
      </c>
      <c r="F390" t="s">
        <v>75</v>
      </c>
      <c r="G390">
        <v>28409</v>
      </c>
      <c r="H390" t="s">
        <v>1826</v>
      </c>
    </row>
    <row r="391" spans="1:8">
      <c r="A391" s="15">
        <v>42104</v>
      </c>
      <c r="B391" t="s">
        <v>1911</v>
      </c>
      <c r="C391" t="s">
        <v>170</v>
      </c>
      <c r="D391" t="s">
        <v>1912</v>
      </c>
      <c r="E391" t="s">
        <v>316</v>
      </c>
      <c r="F391" t="s">
        <v>90</v>
      </c>
      <c r="G391">
        <v>13815</v>
      </c>
      <c r="H391" t="s">
        <v>1854</v>
      </c>
    </row>
    <row r="392" spans="1:8" ht="15.75">
      <c r="A392" s="14">
        <v>40894</v>
      </c>
      <c r="B392" t="s">
        <v>352</v>
      </c>
      <c r="C392" t="s">
        <v>353</v>
      </c>
      <c r="D392" s="6" t="s">
        <v>354</v>
      </c>
      <c r="E392" t="s">
        <v>355</v>
      </c>
      <c r="F392" t="s">
        <v>33</v>
      </c>
      <c r="G392" s="74">
        <v>2453</v>
      </c>
      <c r="H392" t="s">
        <v>356</v>
      </c>
    </row>
    <row r="393" spans="1:8">
      <c r="A393" s="15">
        <v>41379</v>
      </c>
      <c r="B393" t="s">
        <v>113</v>
      </c>
      <c r="C393" t="s">
        <v>861</v>
      </c>
      <c r="D393" t="s">
        <v>862</v>
      </c>
      <c r="E393" t="s">
        <v>863</v>
      </c>
      <c r="F393" t="s">
        <v>14</v>
      </c>
      <c r="G393" s="74">
        <v>19560</v>
      </c>
      <c r="H393" t="s">
        <v>864</v>
      </c>
    </row>
    <row r="394" spans="1:8">
      <c r="A394" s="15">
        <v>41214</v>
      </c>
      <c r="B394" t="s">
        <v>694</v>
      </c>
      <c r="C394" t="s">
        <v>695</v>
      </c>
      <c r="D394" t="s">
        <v>696</v>
      </c>
      <c r="E394" t="s">
        <v>697</v>
      </c>
      <c r="F394" t="s">
        <v>698</v>
      </c>
      <c r="H394" t="s">
        <v>699</v>
      </c>
    </row>
    <row r="395" spans="1:8">
      <c r="A395" s="15">
        <v>41839</v>
      </c>
      <c r="B395" t="s">
        <v>1490</v>
      </c>
      <c r="C395" t="s">
        <v>1491</v>
      </c>
      <c r="D395" t="s">
        <v>1492</v>
      </c>
      <c r="E395" t="s">
        <v>1493</v>
      </c>
      <c r="F395" t="s">
        <v>1494</v>
      </c>
      <c r="G395" s="34" t="s">
        <v>1495</v>
      </c>
      <c r="H395" t="s">
        <v>1489</v>
      </c>
    </row>
    <row r="396" spans="1:8">
      <c r="A396" s="15">
        <v>41287</v>
      </c>
      <c r="B396" t="s">
        <v>626</v>
      </c>
      <c r="C396" t="s">
        <v>778</v>
      </c>
      <c r="D396" t="s">
        <v>779</v>
      </c>
      <c r="E396" t="s">
        <v>692</v>
      </c>
      <c r="F396" t="s">
        <v>106</v>
      </c>
      <c r="G396" s="74">
        <v>24101</v>
      </c>
      <c r="H396" t="s">
        <v>780</v>
      </c>
    </row>
    <row r="397" spans="1:8">
      <c r="A397" s="15">
        <v>41156</v>
      </c>
      <c r="B397" t="s">
        <v>621</v>
      </c>
      <c r="C397" t="s">
        <v>622</v>
      </c>
      <c r="D397" t="s">
        <v>623</v>
      </c>
      <c r="E397" t="s">
        <v>624</v>
      </c>
      <c r="F397" t="s">
        <v>96</v>
      </c>
      <c r="G397" s="74">
        <v>43050</v>
      </c>
      <c r="H397" t="s">
        <v>625</v>
      </c>
    </row>
    <row r="398" spans="1:8">
      <c r="A398" s="15">
        <v>41538</v>
      </c>
      <c r="B398" t="s">
        <v>1091</v>
      </c>
      <c r="C398" t="s">
        <v>1092</v>
      </c>
      <c r="D398" s="32" t="s">
        <v>1093</v>
      </c>
      <c r="E398" s="32" t="s">
        <v>1094</v>
      </c>
      <c r="F398" s="32" t="s">
        <v>67</v>
      </c>
      <c r="G398" s="77">
        <v>21230</v>
      </c>
      <c r="H398" t="s">
        <v>1069</v>
      </c>
    </row>
    <row r="399" spans="1:8">
      <c r="A399" s="15">
        <v>41998</v>
      </c>
      <c r="B399" t="s">
        <v>1651</v>
      </c>
      <c r="C399" t="s">
        <v>1652</v>
      </c>
      <c r="D399" t="s">
        <v>1653</v>
      </c>
      <c r="E399" t="s">
        <v>1654</v>
      </c>
      <c r="F399" t="s">
        <v>75</v>
      </c>
      <c r="G399" s="74">
        <v>27265</v>
      </c>
      <c r="H399" t="s">
        <v>1655</v>
      </c>
    </row>
    <row r="400" spans="1:8">
      <c r="A400" s="15">
        <v>42045</v>
      </c>
      <c r="B400" t="s">
        <v>1952</v>
      </c>
      <c r="C400" t="s">
        <v>1953</v>
      </c>
      <c r="D400" t="s">
        <v>1954</v>
      </c>
      <c r="E400" t="s">
        <v>1955</v>
      </c>
      <c r="F400" t="s">
        <v>39</v>
      </c>
      <c r="G400" s="95" t="s">
        <v>1956</v>
      </c>
      <c r="H400" t="s">
        <v>1833</v>
      </c>
    </row>
    <row r="401" spans="1:8">
      <c r="A401" s="13">
        <v>41522</v>
      </c>
      <c r="B401" s="32" t="s">
        <v>572</v>
      </c>
      <c r="C401" s="32" t="s">
        <v>1056</v>
      </c>
      <c r="D401" s="32" t="s">
        <v>1073</v>
      </c>
      <c r="E401" s="32" t="s">
        <v>1074</v>
      </c>
      <c r="F401" s="32" t="s">
        <v>39</v>
      </c>
      <c r="G401" s="79" t="s">
        <v>1075</v>
      </c>
      <c r="H401" t="s">
        <v>1052</v>
      </c>
    </row>
    <row r="402" spans="1:8">
      <c r="A402" s="14">
        <v>40910</v>
      </c>
      <c r="B402" t="s">
        <v>384</v>
      </c>
      <c r="C402" t="s">
        <v>385</v>
      </c>
      <c r="D402" t="s">
        <v>386</v>
      </c>
      <c r="E402" t="s">
        <v>387</v>
      </c>
      <c r="F402" t="s">
        <v>83</v>
      </c>
      <c r="G402" s="74">
        <v>30317</v>
      </c>
      <c r="H402" t="s">
        <v>388</v>
      </c>
    </row>
    <row r="403" spans="1:8">
      <c r="A403" s="15">
        <v>41868</v>
      </c>
      <c r="B403" t="s">
        <v>1443</v>
      </c>
      <c r="C403" t="s">
        <v>1444</v>
      </c>
      <c r="D403" t="s">
        <v>1445</v>
      </c>
      <c r="E403" t="s">
        <v>1446</v>
      </c>
      <c r="F403" t="s">
        <v>166</v>
      </c>
      <c r="G403" s="74">
        <v>35801</v>
      </c>
      <c r="H403" t="s">
        <v>1442</v>
      </c>
    </row>
    <row r="404" spans="1:8">
      <c r="A404" s="15">
        <v>40996</v>
      </c>
      <c r="B404" t="s">
        <v>465</v>
      </c>
      <c r="C404" t="s">
        <v>333</v>
      </c>
      <c r="D404" t="s">
        <v>334</v>
      </c>
      <c r="E404" t="s">
        <v>335</v>
      </c>
      <c r="F404" t="s">
        <v>22</v>
      </c>
      <c r="G404" s="74">
        <v>37685</v>
      </c>
      <c r="H404" t="s">
        <v>466</v>
      </c>
    </row>
    <row r="405" spans="1:8">
      <c r="A405" s="15">
        <v>41298</v>
      </c>
      <c r="B405" t="s">
        <v>86</v>
      </c>
      <c r="C405" t="s">
        <v>781</v>
      </c>
      <c r="D405" t="s">
        <v>782</v>
      </c>
      <c r="E405" t="s">
        <v>196</v>
      </c>
      <c r="F405" t="s">
        <v>39</v>
      </c>
      <c r="G405" s="74">
        <v>8361</v>
      </c>
      <c r="H405" t="s">
        <v>783</v>
      </c>
    </row>
    <row r="406" spans="1:8">
      <c r="A406" s="13">
        <v>40642</v>
      </c>
      <c r="B406" t="s">
        <v>148</v>
      </c>
      <c r="C406" t="s">
        <v>149</v>
      </c>
      <c r="D406" t="s">
        <v>150</v>
      </c>
      <c r="E406" t="s">
        <v>151</v>
      </c>
      <c r="F406" t="s">
        <v>14</v>
      </c>
      <c r="G406" s="74">
        <v>19382</v>
      </c>
      <c r="H406" t="s">
        <v>152</v>
      </c>
    </row>
    <row r="407" spans="1:8">
      <c r="A407" s="15">
        <v>42042</v>
      </c>
      <c r="B407" t="s">
        <v>1395</v>
      </c>
      <c r="C407" t="s">
        <v>1959</v>
      </c>
      <c r="D407" t="s">
        <v>1960</v>
      </c>
      <c r="E407" t="s">
        <v>1961</v>
      </c>
      <c r="F407" t="s">
        <v>1962</v>
      </c>
      <c r="G407" t="s">
        <v>1963</v>
      </c>
      <c r="H407" t="s">
        <v>1835</v>
      </c>
    </row>
    <row r="408" spans="1:8">
      <c r="A408" s="15">
        <v>42049</v>
      </c>
      <c r="B408" t="s">
        <v>1941</v>
      </c>
      <c r="C408" t="s">
        <v>1942</v>
      </c>
      <c r="D408" t="s">
        <v>1943</v>
      </c>
      <c r="E408" t="s">
        <v>45</v>
      </c>
      <c r="F408" t="s">
        <v>5</v>
      </c>
      <c r="G408">
        <v>29605</v>
      </c>
      <c r="H408" t="s">
        <v>1829</v>
      </c>
    </row>
    <row r="409" spans="1:8">
      <c r="A409" s="15">
        <v>42092</v>
      </c>
      <c r="B409" t="s">
        <v>1046</v>
      </c>
      <c r="C409" t="s">
        <v>358</v>
      </c>
      <c r="D409" t="s">
        <v>359</v>
      </c>
      <c r="E409" t="s">
        <v>1923</v>
      </c>
      <c r="F409" t="s">
        <v>14</v>
      </c>
      <c r="G409">
        <v>19567</v>
      </c>
      <c r="H409" t="s">
        <v>1819</v>
      </c>
    </row>
    <row r="410" spans="1:8">
      <c r="A410" s="15">
        <v>41720</v>
      </c>
      <c r="B410" t="s">
        <v>1148</v>
      </c>
      <c r="C410" t="s">
        <v>1357</v>
      </c>
      <c r="D410" t="s">
        <v>1358</v>
      </c>
      <c r="E410" t="s">
        <v>1359</v>
      </c>
      <c r="F410" t="s">
        <v>14</v>
      </c>
      <c r="G410" s="74">
        <v>18103</v>
      </c>
      <c r="H410" t="s">
        <v>1356</v>
      </c>
    </row>
    <row r="411" spans="1:8">
      <c r="A411" s="15">
        <v>41834</v>
      </c>
      <c r="B411" t="s">
        <v>1501</v>
      </c>
      <c r="C411" t="s">
        <v>1502</v>
      </c>
      <c r="D411" t="s">
        <v>1503</v>
      </c>
      <c r="E411" t="s">
        <v>129</v>
      </c>
      <c r="F411" t="s">
        <v>1504</v>
      </c>
      <c r="G411" s="34">
        <v>30202</v>
      </c>
      <c r="H411" t="s">
        <v>1500</v>
      </c>
    </row>
    <row r="412" spans="1:8">
      <c r="A412" s="15">
        <v>42035</v>
      </c>
      <c r="B412" t="s">
        <v>1975</v>
      </c>
      <c r="C412" t="s">
        <v>1976</v>
      </c>
      <c r="D412" t="s">
        <v>1977</v>
      </c>
      <c r="E412" t="s">
        <v>1978</v>
      </c>
      <c r="F412" t="s">
        <v>106</v>
      </c>
      <c r="G412">
        <v>23114</v>
      </c>
      <c r="H412" t="s">
        <v>1842</v>
      </c>
    </row>
    <row r="413" spans="1:8">
      <c r="A413" s="15">
        <v>41216</v>
      </c>
      <c r="B413" t="s">
        <v>700</v>
      </c>
      <c r="C413" t="s">
        <v>701</v>
      </c>
      <c r="D413" t="s">
        <v>702</v>
      </c>
      <c r="E413" t="s">
        <v>703</v>
      </c>
      <c r="F413" t="s">
        <v>33</v>
      </c>
      <c r="G413" s="74">
        <v>4005</v>
      </c>
      <c r="H413" t="s">
        <v>704</v>
      </c>
    </row>
    <row r="414" spans="1:8" ht="15.75">
      <c r="A414" s="14">
        <v>40894</v>
      </c>
      <c r="B414" t="s">
        <v>367</v>
      </c>
      <c r="C414" t="s">
        <v>368</v>
      </c>
      <c r="D414" s="6" t="s">
        <v>369</v>
      </c>
      <c r="E414" t="s">
        <v>370</v>
      </c>
      <c r="F414" t="s">
        <v>33</v>
      </c>
      <c r="G414" s="75">
        <v>1772</v>
      </c>
      <c r="H414" t="s">
        <v>371</v>
      </c>
    </row>
    <row r="415" spans="1:8">
      <c r="A415" s="15">
        <v>41286</v>
      </c>
      <c r="B415" t="s">
        <v>765</v>
      </c>
      <c r="C415" t="s">
        <v>774</v>
      </c>
      <c r="D415" t="s">
        <v>775</v>
      </c>
      <c r="E415" t="s">
        <v>776</v>
      </c>
      <c r="F415" t="s">
        <v>67</v>
      </c>
      <c r="G415" s="74">
        <v>21155</v>
      </c>
      <c r="H415" t="s">
        <v>777</v>
      </c>
    </row>
    <row r="416" spans="1:8">
      <c r="A416" s="15">
        <v>41731</v>
      </c>
      <c r="B416" t="s">
        <v>621</v>
      </c>
      <c r="C416" t="s">
        <v>823</v>
      </c>
      <c r="D416" t="s">
        <v>1391</v>
      </c>
      <c r="E416" t="s">
        <v>805</v>
      </c>
      <c r="F416" t="s">
        <v>106</v>
      </c>
      <c r="G416" s="74">
        <v>23669</v>
      </c>
      <c r="H416" t="s">
        <v>1392</v>
      </c>
    </row>
    <row r="417" spans="1:9">
      <c r="A417" s="15">
        <v>41789</v>
      </c>
      <c r="B417" t="s">
        <v>1424</v>
      </c>
      <c r="C417" t="s">
        <v>1425</v>
      </c>
      <c r="D417" t="s">
        <v>1426</v>
      </c>
      <c r="E417" t="s">
        <v>1427</v>
      </c>
      <c r="F417" t="s">
        <v>302</v>
      </c>
      <c r="G417" s="74">
        <v>77659</v>
      </c>
      <c r="H417" t="s">
        <v>1428</v>
      </c>
    </row>
    <row r="418" spans="1:9">
      <c r="A418" s="15">
        <v>41792</v>
      </c>
      <c r="B418" t="s">
        <v>1013</v>
      </c>
      <c r="C418" t="s">
        <v>1265</v>
      </c>
      <c r="D418" t="s">
        <v>1571</v>
      </c>
      <c r="E418" t="s">
        <v>1572</v>
      </c>
      <c r="F418" t="s">
        <v>1573</v>
      </c>
      <c r="G418" s="74">
        <v>57719</v>
      </c>
      <c r="H418" t="s">
        <v>1574</v>
      </c>
    </row>
    <row r="419" spans="1:9">
      <c r="A419" s="15">
        <v>41458</v>
      </c>
      <c r="B419" t="s">
        <v>973</v>
      </c>
      <c r="C419" t="s">
        <v>974</v>
      </c>
      <c r="D419" t="s">
        <v>975</v>
      </c>
      <c r="E419" t="s">
        <v>976</v>
      </c>
      <c r="F419" t="s">
        <v>871</v>
      </c>
      <c r="G419" s="74">
        <v>60625</v>
      </c>
      <c r="H419" t="s">
        <v>342</v>
      </c>
    </row>
    <row r="420" spans="1:9">
      <c r="A420" s="15">
        <v>41055</v>
      </c>
      <c r="B420" t="s">
        <v>495</v>
      </c>
      <c r="C420" t="s">
        <v>496</v>
      </c>
      <c r="D420" t="s">
        <v>497</v>
      </c>
      <c r="E420" t="s">
        <v>498</v>
      </c>
      <c r="F420" t="s">
        <v>499</v>
      </c>
      <c r="G420" s="74">
        <v>34109</v>
      </c>
      <c r="H420" t="s">
        <v>500</v>
      </c>
    </row>
    <row r="421" spans="1:9">
      <c r="A421" s="15">
        <v>41077</v>
      </c>
      <c r="B421" t="s">
        <v>536</v>
      </c>
      <c r="C421" t="s">
        <v>537</v>
      </c>
      <c r="D421" t="s">
        <v>538</v>
      </c>
      <c r="E421" t="s">
        <v>539</v>
      </c>
      <c r="F421" t="s">
        <v>75</v>
      </c>
      <c r="G421" s="74">
        <v>28174</v>
      </c>
      <c r="H421" t="s">
        <v>540</v>
      </c>
    </row>
    <row r="422" spans="1:9">
      <c r="A422" s="14">
        <v>40845</v>
      </c>
      <c r="B422" t="s">
        <v>313</v>
      </c>
      <c r="C422" t="s">
        <v>314</v>
      </c>
      <c r="D422" t="s">
        <v>315</v>
      </c>
      <c r="E422" t="s">
        <v>316</v>
      </c>
      <c r="F422" t="s">
        <v>90</v>
      </c>
      <c r="G422" s="74">
        <v>13815</v>
      </c>
      <c r="H422" t="s">
        <v>317</v>
      </c>
    </row>
    <row r="423" spans="1:9">
      <c r="A423" s="15">
        <v>41918</v>
      </c>
      <c r="B423" t="s">
        <v>897</v>
      </c>
      <c r="C423" t="s">
        <v>1609</v>
      </c>
      <c r="D423" t="s">
        <v>1602</v>
      </c>
      <c r="E423" t="s">
        <v>1603</v>
      </c>
      <c r="F423" t="s">
        <v>96</v>
      </c>
      <c r="G423" s="74">
        <v>45324</v>
      </c>
      <c r="H423" t="s">
        <v>1592</v>
      </c>
    </row>
    <row r="424" spans="1:9">
      <c r="A424" s="13">
        <v>40636</v>
      </c>
      <c r="B424" t="s">
        <v>139</v>
      </c>
      <c r="C424" t="s">
        <v>140</v>
      </c>
      <c r="D424" t="s">
        <v>141</v>
      </c>
      <c r="E424" t="s">
        <v>142</v>
      </c>
      <c r="F424" t="s">
        <v>14</v>
      </c>
      <c r="H424" t="s">
        <v>143</v>
      </c>
    </row>
    <row r="425" spans="1:9">
      <c r="A425" s="15">
        <v>41160</v>
      </c>
      <c r="B425" t="s">
        <v>631</v>
      </c>
      <c r="C425" t="s">
        <v>632</v>
      </c>
      <c r="D425" t="s">
        <v>633</v>
      </c>
      <c r="E425" t="s">
        <v>634</v>
      </c>
      <c r="F425" t="s">
        <v>14</v>
      </c>
      <c r="G425" s="74">
        <v>18832</v>
      </c>
      <c r="H425" t="s">
        <v>635</v>
      </c>
    </row>
    <row r="426" spans="1:9">
      <c r="A426" s="15">
        <v>41055</v>
      </c>
      <c r="B426" t="s">
        <v>35</v>
      </c>
      <c r="C426" t="s">
        <v>489</v>
      </c>
      <c r="D426" t="s">
        <v>490</v>
      </c>
      <c r="E426" t="s">
        <v>491</v>
      </c>
      <c r="F426" t="s">
        <v>492</v>
      </c>
      <c r="G426" s="74">
        <v>20037</v>
      </c>
      <c r="H426" t="s">
        <v>493</v>
      </c>
    </row>
    <row r="427" spans="1:9">
      <c r="A427" s="15">
        <v>42006</v>
      </c>
      <c r="B427" t="s">
        <v>2006</v>
      </c>
      <c r="C427" t="s">
        <v>2007</v>
      </c>
      <c r="D427" t="s">
        <v>2008</v>
      </c>
      <c r="E427" t="s">
        <v>810</v>
      </c>
      <c r="F427" t="s">
        <v>811</v>
      </c>
      <c r="G427">
        <v>80231</v>
      </c>
      <c r="H427" t="s">
        <v>2023</v>
      </c>
    </row>
    <row r="428" spans="1:9">
      <c r="A428" s="15">
        <v>41594</v>
      </c>
      <c r="B428" t="s">
        <v>852</v>
      </c>
      <c r="C428" t="s">
        <v>1192</v>
      </c>
      <c r="D428" t="s">
        <v>1193</v>
      </c>
      <c r="E428" t="s">
        <v>1194</v>
      </c>
      <c r="F428" t="s">
        <v>33</v>
      </c>
      <c r="G428" s="34" t="s">
        <v>1195</v>
      </c>
      <c r="H428" t="s">
        <v>139</v>
      </c>
    </row>
    <row r="429" spans="1:9">
      <c r="A429" s="15">
        <v>42042</v>
      </c>
      <c r="B429" t="s">
        <v>1969</v>
      </c>
      <c r="C429" t="s">
        <v>1970</v>
      </c>
      <c r="D429" t="s">
        <v>1971</v>
      </c>
      <c r="E429" t="s">
        <v>821</v>
      </c>
      <c r="F429" t="s">
        <v>106</v>
      </c>
      <c r="G429">
        <v>23188</v>
      </c>
      <c r="H429" t="s">
        <v>1838</v>
      </c>
    </row>
    <row r="430" spans="1:9">
      <c r="A430" s="15">
        <v>41706</v>
      </c>
      <c r="B430" t="s">
        <v>1341</v>
      </c>
      <c r="C430" t="s">
        <v>1342</v>
      </c>
      <c r="D430" t="s">
        <v>1403</v>
      </c>
      <c r="E430" t="s">
        <v>1404</v>
      </c>
      <c r="F430" t="s">
        <v>67</v>
      </c>
      <c r="G430" s="74">
        <v>20855</v>
      </c>
      <c r="H430" t="s">
        <v>1340</v>
      </c>
      <c r="I430" s="92" t="s">
        <v>926</v>
      </c>
    </row>
    <row r="431" spans="1:9">
      <c r="A431" s="15">
        <v>41843</v>
      </c>
      <c r="B431" t="s">
        <v>1482</v>
      </c>
      <c r="C431" t="s">
        <v>333</v>
      </c>
      <c r="H431" t="s">
        <v>1340</v>
      </c>
    </row>
    <row r="432" spans="1:9">
      <c r="A432" s="14">
        <v>40747</v>
      </c>
      <c r="B432" t="s">
        <v>224</v>
      </c>
      <c r="C432" t="s">
        <v>225</v>
      </c>
      <c r="D432" t="s">
        <v>226</v>
      </c>
      <c r="E432" t="s">
        <v>227</v>
      </c>
      <c r="F432" t="s">
        <v>33</v>
      </c>
      <c r="G432" s="74">
        <v>1826</v>
      </c>
      <c r="H432" t="s">
        <v>228</v>
      </c>
    </row>
    <row r="433" spans="1:8">
      <c r="A433" s="13">
        <v>40628</v>
      </c>
      <c r="B433" t="s">
        <v>119</v>
      </c>
      <c r="C433" t="s">
        <v>120</v>
      </c>
      <c r="D433" t="s">
        <v>121</v>
      </c>
      <c r="E433" t="s">
        <v>122</v>
      </c>
      <c r="F433" t="s">
        <v>123</v>
      </c>
      <c r="G433" s="74">
        <v>19808</v>
      </c>
      <c r="H433" t="s">
        <v>124</v>
      </c>
    </row>
    <row r="434" spans="1:8">
      <c r="A434" s="15">
        <v>41805</v>
      </c>
      <c r="B434" t="s">
        <v>664</v>
      </c>
      <c r="C434" t="s">
        <v>1549</v>
      </c>
      <c r="D434" t="s">
        <v>1551</v>
      </c>
      <c r="E434" t="s">
        <v>481</v>
      </c>
      <c r="F434" t="s">
        <v>14</v>
      </c>
      <c r="G434" s="74">
        <v>19606</v>
      </c>
      <c r="H434" t="s">
        <v>1550</v>
      </c>
    </row>
    <row r="435" spans="1:8">
      <c r="A435" s="14">
        <v>40790</v>
      </c>
      <c r="B435" t="s">
        <v>257</v>
      </c>
      <c r="C435" t="s">
        <v>258</v>
      </c>
      <c r="D435" t="s">
        <v>259</v>
      </c>
      <c r="E435" t="s">
        <v>260</v>
      </c>
      <c r="F435" t="s">
        <v>83</v>
      </c>
      <c r="G435" s="74">
        <v>31401</v>
      </c>
      <c r="H435" t="s">
        <v>261</v>
      </c>
    </row>
    <row r="436" spans="1:8">
      <c r="A436" s="15">
        <v>41796</v>
      </c>
      <c r="B436" t="s">
        <v>1563</v>
      </c>
      <c r="C436" t="s">
        <v>1564</v>
      </c>
      <c r="D436" t="s">
        <v>1565</v>
      </c>
      <c r="E436" t="s">
        <v>1566</v>
      </c>
      <c r="F436" t="s">
        <v>14</v>
      </c>
      <c r="G436" s="74">
        <v>15102</v>
      </c>
      <c r="H436" t="s">
        <v>1562</v>
      </c>
    </row>
    <row r="437" spans="1:8">
      <c r="A437" s="15">
        <v>40971</v>
      </c>
      <c r="B437" t="s">
        <v>435</v>
      </c>
      <c r="C437" t="s">
        <v>436</v>
      </c>
      <c r="D437" t="s">
        <v>437</v>
      </c>
      <c r="E437" t="s">
        <v>438</v>
      </c>
      <c r="F437" t="s">
        <v>90</v>
      </c>
      <c r="G437" s="74">
        <v>11731</v>
      </c>
      <c r="H437" t="s">
        <v>439</v>
      </c>
    </row>
    <row r="438" spans="1:8">
      <c r="A438" s="15">
        <v>42093</v>
      </c>
      <c r="B438" t="s">
        <v>1919</v>
      </c>
      <c r="C438" t="s">
        <v>1920</v>
      </c>
      <c r="D438" t="s">
        <v>1921</v>
      </c>
      <c r="E438" t="s">
        <v>1922</v>
      </c>
      <c r="F438" t="s">
        <v>14</v>
      </c>
      <c r="G438">
        <v>19014</v>
      </c>
      <c r="H438" t="s">
        <v>1818</v>
      </c>
    </row>
    <row r="439" spans="1:8">
      <c r="A439" s="13">
        <v>40487</v>
      </c>
      <c r="B439" t="s">
        <v>24</v>
      </c>
      <c r="C439" t="s">
        <v>25</v>
      </c>
      <c r="D439" t="s">
        <v>26</v>
      </c>
      <c r="E439" t="s">
        <v>27</v>
      </c>
      <c r="F439" t="s">
        <v>14</v>
      </c>
      <c r="G439" s="74">
        <v>18017</v>
      </c>
      <c r="H439" t="s">
        <v>28</v>
      </c>
    </row>
    <row r="440" spans="1:8">
      <c r="A440" s="15">
        <v>41071</v>
      </c>
      <c r="B440" t="s">
        <v>204</v>
      </c>
      <c r="C440" t="s">
        <v>205</v>
      </c>
      <c r="D440" t="s">
        <v>530</v>
      </c>
      <c r="E440" t="s">
        <v>97</v>
      </c>
      <c r="F440" t="s">
        <v>75</v>
      </c>
      <c r="G440" s="74">
        <v>28277</v>
      </c>
      <c r="H440" t="s">
        <v>531</v>
      </c>
    </row>
    <row r="441" spans="1:8">
      <c r="A441" s="15">
        <v>42000</v>
      </c>
      <c r="B441" t="s">
        <v>1642</v>
      </c>
      <c r="C441" t="s">
        <v>1641</v>
      </c>
      <c r="D441" t="s">
        <v>1643</v>
      </c>
      <c r="E441" t="s">
        <v>1644</v>
      </c>
      <c r="F441" t="s">
        <v>499</v>
      </c>
      <c r="G441" s="74">
        <v>33305</v>
      </c>
      <c r="H441" t="s">
        <v>1645</v>
      </c>
    </row>
    <row r="442" spans="1:8">
      <c r="A442" s="15">
        <v>41322</v>
      </c>
      <c r="B442" t="s">
        <v>813</v>
      </c>
      <c r="C442" t="s">
        <v>814</v>
      </c>
      <c r="D442" t="s">
        <v>815</v>
      </c>
      <c r="E442" t="s">
        <v>816</v>
      </c>
      <c r="F442" t="s">
        <v>117</v>
      </c>
      <c r="G442" s="74">
        <v>46077</v>
      </c>
      <c r="H442" t="s">
        <v>817</v>
      </c>
    </row>
    <row r="443" spans="1:8" ht="15.75">
      <c r="A443" s="14">
        <v>40889</v>
      </c>
      <c r="B443" t="s">
        <v>347</v>
      </c>
      <c r="C443" t="s">
        <v>348</v>
      </c>
      <c r="D443" s="6" t="s">
        <v>349</v>
      </c>
      <c r="E443" t="s">
        <v>350</v>
      </c>
      <c r="F443" t="s">
        <v>83</v>
      </c>
      <c r="G443" s="74">
        <v>30009</v>
      </c>
      <c r="H443" t="s">
        <v>351</v>
      </c>
    </row>
    <row r="444" spans="1:8">
      <c r="A444" s="13">
        <v>41460</v>
      </c>
      <c r="B444" s="32" t="s">
        <v>977</v>
      </c>
      <c r="C444" s="32" t="s">
        <v>978</v>
      </c>
      <c r="D444" s="32" t="s">
        <v>979</v>
      </c>
      <c r="E444" s="32" t="s">
        <v>980</v>
      </c>
      <c r="F444" s="32" t="s">
        <v>183</v>
      </c>
      <c r="G444" s="77">
        <v>87109</v>
      </c>
      <c r="H444" t="s">
        <v>981</v>
      </c>
    </row>
    <row r="445" spans="1:8">
      <c r="A445" s="15">
        <v>41914</v>
      </c>
      <c r="B445" t="s">
        <v>1600</v>
      </c>
      <c r="C445" t="s">
        <v>1601</v>
      </c>
      <c r="D445" t="s">
        <v>1604</v>
      </c>
      <c r="E445" t="s">
        <v>1605</v>
      </c>
      <c r="F445" t="s">
        <v>14</v>
      </c>
      <c r="G445" s="74">
        <v>19057</v>
      </c>
      <c r="H445" t="s">
        <v>1594</v>
      </c>
    </row>
    <row r="446" spans="1:8">
      <c r="A446" s="15">
        <v>41032</v>
      </c>
      <c r="B446" t="s">
        <v>484</v>
      </c>
      <c r="C446" t="s">
        <v>485</v>
      </c>
      <c r="D446" t="s">
        <v>486</v>
      </c>
      <c r="E446" t="s">
        <v>487</v>
      </c>
      <c r="F446" t="s">
        <v>106</v>
      </c>
      <c r="G446" s="74">
        <v>23430</v>
      </c>
      <c r="H446" t="s">
        <v>488</v>
      </c>
    </row>
    <row r="447" spans="1:8">
      <c r="A447" s="15">
        <v>40978</v>
      </c>
      <c r="B447" t="s">
        <v>452</v>
      </c>
      <c r="C447" t="s">
        <v>453</v>
      </c>
      <c r="D447" t="s">
        <v>454</v>
      </c>
      <c r="E447" t="s">
        <v>455</v>
      </c>
      <c r="F447" t="s">
        <v>106</v>
      </c>
      <c r="G447" s="74">
        <v>23062</v>
      </c>
      <c r="H447" t="s">
        <v>456</v>
      </c>
    </row>
    <row r="448" spans="1:8">
      <c r="A448" s="15">
        <v>41273</v>
      </c>
      <c r="B448" t="s">
        <v>1</v>
      </c>
      <c r="C448" t="s">
        <v>2</v>
      </c>
      <c r="D448" t="s">
        <v>3</v>
      </c>
      <c r="E448" t="s">
        <v>4</v>
      </c>
      <c r="F448" t="s">
        <v>5</v>
      </c>
      <c r="G448" s="74">
        <v>29127</v>
      </c>
      <c r="H448" t="s">
        <v>771</v>
      </c>
    </row>
    <row r="449" spans="1:8">
      <c r="A449" s="15">
        <v>41883</v>
      </c>
      <c r="B449" t="s">
        <v>282</v>
      </c>
      <c r="C449" t="s">
        <v>1769</v>
      </c>
      <c r="D449" t="s">
        <v>1770</v>
      </c>
      <c r="E449" t="s">
        <v>1771</v>
      </c>
      <c r="F449" t="s">
        <v>14</v>
      </c>
      <c r="G449" s="74">
        <v>15120</v>
      </c>
      <c r="H449" t="s">
        <v>771</v>
      </c>
    </row>
    <row r="450" spans="1:8">
      <c r="A450" s="15">
        <v>41131</v>
      </c>
      <c r="B450" t="s">
        <v>584</v>
      </c>
      <c r="C450" t="s">
        <v>585</v>
      </c>
      <c r="D450" t="s">
        <v>586</v>
      </c>
      <c r="E450" t="s">
        <v>587</v>
      </c>
      <c r="F450" t="s">
        <v>14</v>
      </c>
      <c r="G450" s="74">
        <v>17522</v>
      </c>
      <c r="H450" t="s">
        <v>588</v>
      </c>
    </row>
    <row r="451" spans="1:8">
      <c r="A451" s="15">
        <v>42050</v>
      </c>
      <c r="B451" t="s">
        <v>963</v>
      </c>
      <c r="C451" t="s">
        <v>209</v>
      </c>
      <c r="D451" t="s">
        <v>1933</v>
      </c>
      <c r="E451" t="s">
        <v>676</v>
      </c>
      <c r="F451" t="s">
        <v>14</v>
      </c>
      <c r="G451">
        <v>19102</v>
      </c>
      <c r="H451" t="s">
        <v>1828</v>
      </c>
    </row>
    <row r="452" spans="1:8">
      <c r="A452" s="15">
        <v>41972</v>
      </c>
      <c r="B452" t="s">
        <v>1697</v>
      </c>
      <c r="C452" t="s">
        <v>1698</v>
      </c>
      <c r="D452" t="s">
        <v>1699</v>
      </c>
      <c r="E452" t="s">
        <v>723</v>
      </c>
      <c r="F452" t="s">
        <v>75</v>
      </c>
      <c r="G452" s="74">
        <v>27608</v>
      </c>
      <c r="H452" t="s">
        <v>1700</v>
      </c>
    </row>
    <row r="453" spans="1:8">
      <c r="A453" s="15">
        <v>41405</v>
      </c>
      <c r="B453" t="s">
        <v>240</v>
      </c>
      <c r="C453" t="s">
        <v>241</v>
      </c>
      <c r="D453" t="s">
        <v>906</v>
      </c>
      <c r="E453" t="s">
        <v>243</v>
      </c>
      <c r="F453" t="s">
        <v>106</v>
      </c>
      <c r="G453" s="74">
        <v>23944</v>
      </c>
      <c r="H453" t="s">
        <v>292</v>
      </c>
    </row>
    <row r="454" spans="1:8">
      <c r="A454" s="15">
        <v>41667</v>
      </c>
      <c r="B454" t="s">
        <v>119</v>
      </c>
      <c r="C454" t="s">
        <v>1290</v>
      </c>
      <c r="D454" t="s">
        <v>1291</v>
      </c>
      <c r="E454" t="s">
        <v>222</v>
      </c>
      <c r="F454" t="s">
        <v>83</v>
      </c>
      <c r="G454" s="74">
        <v>30067</v>
      </c>
      <c r="H454" t="s">
        <v>1292</v>
      </c>
    </row>
    <row r="455" spans="1:8">
      <c r="A455" s="14">
        <v>40770</v>
      </c>
      <c r="B455" t="s">
        <v>240</v>
      </c>
      <c r="C455" t="s">
        <v>241</v>
      </c>
      <c r="D455" t="s">
        <v>242</v>
      </c>
      <c r="E455" t="s">
        <v>243</v>
      </c>
      <c r="F455" t="s">
        <v>106</v>
      </c>
      <c r="G455" s="74">
        <v>23944</v>
      </c>
      <c r="H455" t="s">
        <v>244</v>
      </c>
    </row>
    <row r="456" spans="1:8">
      <c r="A456" s="13">
        <v>41476</v>
      </c>
      <c r="B456" s="32" t="s">
        <v>827</v>
      </c>
      <c r="C456" s="32" t="s">
        <v>1010</v>
      </c>
      <c r="D456" s="32" t="s">
        <v>1011</v>
      </c>
      <c r="E456" s="32" t="s">
        <v>202</v>
      </c>
      <c r="F456" s="32" t="s">
        <v>90</v>
      </c>
      <c r="G456" s="77">
        <v>10009</v>
      </c>
      <c r="H456" t="s">
        <v>1005</v>
      </c>
    </row>
    <row r="457" spans="1:8">
      <c r="A457" s="15">
        <v>41001</v>
      </c>
      <c r="B457" t="s">
        <v>470</v>
      </c>
      <c r="C457" t="s">
        <v>363</v>
      </c>
      <c r="D457" t="s">
        <v>364</v>
      </c>
      <c r="E457" t="s">
        <v>365</v>
      </c>
      <c r="F457" t="s">
        <v>5</v>
      </c>
      <c r="G457" s="74">
        <v>29687</v>
      </c>
      <c r="H457" t="s">
        <v>471</v>
      </c>
    </row>
    <row r="458" spans="1:8">
      <c r="A458" s="13">
        <v>41503</v>
      </c>
      <c r="B458" s="32" t="s">
        <v>1031</v>
      </c>
      <c r="C458" s="32" t="s">
        <v>1022</v>
      </c>
      <c r="D458" s="32" t="s">
        <v>1032</v>
      </c>
      <c r="E458" s="32" t="s">
        <v>1033</v>
      </c>
      <c r="F458" s="32" t="s">
        <v>33</v>
      </c>
      <c r="G458" s="78" t="s">
        <v>1037</v>
      </c>
      <c r="H458" t="s">
        <v>471</v>
      </c>
    </row>
    <row r="459" spans="1:8">
      <c r="A459" s="13">
        <v>41426</v>
      </c>
      <c r="B459" s="32" t="s">
        <v>996</v>
      </c>
      <c r="C459" s="32" t="s">
        <v>997</v>
      </c>
      <c r="D459" s="32" t="s">
        <v>998</v>
      </c>
      <c r="E459" s="32" t="s">
        <v>758</v>
      </c>
      <c r="F459" s="32" t="s">
        <v>106</v>
      </c>
      <c r="G459" s="77">
        <v>23703</v>
      </c>
      <c r="H459" t="s">
        <v>990</v>
      </c>
    </row>
    <row r="460" spans="1:8">
      <c r="A460" s="13">
        <v>40593</v>
      </c>
      <c r="B460" s="1" t="s">
        <v>79</v>
      </c>
      <c r="C460" s="1" t="s">
        <v>80</v>
      </c>
      <c r="D460" s="1" t="s">
        <v>81</v>
      </c>
      <c r="E460" s="1" t="s">
        <v>82</v>
      </c>
      <c r="F460" s="1" t="s">
        <v>83</v>
      </c>
      <c r="G460" s="73">
        <v>30012</v>
      </c>
      <c r="H460" t="s">
        <v>84</v>
      </c>
    </row>
    <row r="461" spans="1:8">
      <c r="A461" s="15">
        <v>41595</v>
      </c>
      <c r="B461" t="s">
        <v>1201</v>
      </c>
      <c r="C461" t="s">
        <v>1202</v>
      </c>
      <c r="D461" t="s">
        <v>1203</v>
      </c>
      <c r="E461" t="s">
        <v>1204</v>
      </c>
      <c r="F461" t="s">
        <v>1205</v>
      </c>
      <c r="G461" s="74" t="s">
        <v>1206</v>
      </c>
      <c r="H461" t="s">
        <v>1176</v>
      </c>
    </row>
  </sheetData>
  <sortState ref="A2:I461">
    <sortCondition ref="H411"/>
  </sortState>
  <phoneticPr fontId="12" type="noConversion"/>
  <pageMargins left="0" right="0" top="0.39410000000000006" bottom="0.39410000000000006" header="0" footer="0"/>
  <pageSetup fitToWidth="0" fitToHeight="0" pageOrder="overThenDown" orientation="landscape" useFirstPageNumber="1" r:id="rId1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D4" sqref="D4"/>
    </sheetView>
  </sheetViews>
  <sheetFormatPr defaultRowHeight="14.25"/>
  <cols>
    <col min="1" max="1" width="10.75" customWidth="1"/>
  </cols>
  <sheetData>
    <row r="1" spans="1:7" ht="18.75">
      <c r="A1" s="93"/>
      <c r="B1" s="94">
        <v>2010</v>
      </c>
      <c r="C1" s="94">
        <v>2011</v>
      </c>
      <c r="D1" s="94">
        <v>2012</v>
      </c>
      <c r="E1" s="94">
        <v>2013</v>
      </c>
      <c r="F1" s="94">
        <v>2014</v>
      </c>
      <c r="G1" s="94" t="s">
        <v>1801</v>
      </c>
    </row>
    <row r="2" spans="1:7" ht="18.75">
      <c r="A2" s="93" t="s">
        <v>1802</v>
      </c>
      <c r="B2" s="93">
        <v>7</v>
      </c>
      <c r="C2" s="93">
        <v>63</v>
      </c>
      <c r="D2" s="93">
        <v>93</v>
      </c>
      <c r="E2" s="93">
        <v>115</v>
      </c>
      <c r="F2" s="93">
        <v>124</v>
      </c>
      <c r="G2" s="93">
        <f>SUM(B2:F2)</f>
        <v>402</v>
      </c>
    </row>
    <row r="3" spans="1:7" ht="18.75">
      <c r="A3" s="93" t="s">
        <v>1796</v>
      </c>
      <c r="B3" s="93">
        <v>0</v>
      </c>
      <c r="C3" s="93"/>
      <c r="D3" s="93">
        <v>2</v>
      </c>
      <c r="E3" s="93">
        <v>4</v>
      </c>
      <c r="F3" s="93"/>
      <c r="G3" s="93"/>
    </row>
    <row r="4" spans="1:7" ht="18.75">
      <c r="A4" s="93"/>
      <c r="B4" s="93">
        <f>SUM(B2-B3)</f>
        <v>7</v>
      </c>
      <c r="C4" s="93">
        <f>SUM(C2-C3)</f>
        <v>63</v>
      </c>
      <c r="D4" s="93">
        <f>SUM(D2-D3)</f>
        <v>91</v>
      </c>
      <c r="E4" s="93">
        <f>SUM(E2-E3)</f>
        <v>111</v>
      </c>
      <c r="F4" s="93">
        <f>SUM(F2-F3)</f>
        <v>124</v>
      </c>
      <c r="G4" s="93">
        <f>SUM(B4:F4)</f>
        <v>396</v>
      </c>
    </row>
  </sheetData>
  <phoneticPr fontId="12" type="noConversion"/>
  <pageMargins left="0" right="0" top="0.39410000000000006" bottom="0.39410000000000006" header="0" footer="0"/>
  <pageSetup fitToWidth="0" fitToHeight="0" pageOrder="overThenDown" orientation="landscape" useFirstPageNumber="1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23882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By Month</vt:lpstr>
      <vt:lpstr>By Name</vt:lpstr>
      <vt:lpstr>Numbers</vt:lpstr>
      <vt:lpstr>'By Month'!Print_Area</vt:lpstr>
      <vt:lpstr>'By Month'!Print_Titles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Micki Brown</dc:creator>
  <cp:lastModifiedBy>NBT</cp:lastModifiedBy>
  <cp:revision>112</cp:revision>
  <cp:lastPrinted>2015-06-10T16:13:21Z</cp:lastPrinted>
  <dcterms:created xsi:type="dcterms:W3CDTF">2012-01-04T20:11:08Z</dcterms:created>
  <dcterms:modified xsi:type="dcterms:W3CDTF">2015-07-27T15:47:42Z</dcterms:modified>
</cp:coreProperties>
</file>