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844" activeTab="3"/>
  </bookViews>
  <sheets>
    <sheet name="Pusk_No_DOkter_IND" sheetId="4" r:id="rId1"/>
    <sheet name="DATA__Pusk_RS_IND" sheetId="5" r:id="rId2"/>
    <sheet name="PSK_NO_dr_BTN" sheetId="6" r:id="rId3"/>
    <sheet name="PSK_NO_drg_BTN" sheetId="7" r:id="rId4"/>
  </sheets>
  <calcPr calcId="125725"/>
</workbook>
</file>

<file path=xl/calcChain.xml><?xml version="1.0" encoding="utf-8"?>
<calcChain xmlns="http://schemas.openxmlformats.org/spreadsheetml/2006/main">
  <c r="E41" i="4"/>
  <c r="D41"/>
  <c r="I24" i="6"/>
  <c r="I65" i="7"/>
</calcChain>
</file>

<file path=xl/sharedStrings.xml><?xml version="1.0" encoding="utf-8"?>
<sst xmlns="http://schemas.openxmlformats.org/spreadsheetml/2006/main" count="338" uniqueCount="186">
  <si>
    <t>KD PROV</t>
  </si>
  <si>
    <t>PUSKESMAS</t>
  </si>
  <si>
    <t>KD TIPE PUSK</t>
  </si>
  <si>
    <t>TIPE PUSKESMAS</t>
  </si>
  <si>
    <t>DRU EKSISTING</t>
  </si>
  <si>
    <t>DRU STANDAR</t>
  </si>
  <si>
    <t>DRU (+)</t>
  </si>
  <si>
    <t>DRU (-)</t>
  </si>
  <si>
    <t>DRG EKSISTING</t>
  </si>
  <si>
    <t>DRG STANDAR</t>
  </si>
  <si>
    <t>DRG (+)</t>
  </si>
  <si>
    <t>DRG (-)</t>
  </si>
  <si>
    <t>11</t>
  </si>
  <si>
    <t>PERAWATAN</t>
  </si>
  <si>
    <t>NON PERAWATAN</t>
  </si>
  <si>
    <t>12</t>
  </si>
  <si>
    <t>13</t>
  </si>
  <si>
    <t>14</t>
  </si>
  <si>
    <t>15</t>
  </si>
  <si>
    <t>16</t>
  </si>
  <si>
    <t>17</t>
  </si>
  <si>
    <t>18</t>
  </si>
  <si>
    <t>BANJAR AGUNG</t>
  </si>
  <si>
    <t>KAMPUNG SAWAH</t>
  </si>
  <si>
    <t>BANJAR SARI</t>
  </si>
  <si>
    <t>19</t>
  </si>
  <si>
    <t>21</t>
  </si>
  <si>
    <t>PANCUR</t>
  </si>
  <si>
    <t>31</t>
  </si>
  <si>
    <t>32</t>
  </si>
  <si>
    <t>CIBITUNG</t>
  </si>
  <si>
    <t>CIMANGGU</t>
  </si>
  <si>
    <t>MUNJUL</t>
  </si>
  <si>
    <t>BAROS</t>
  </si>
  <si>
    <t>PAMULANG</t>
  </si>
  <si>
    <t>GUNUNG SARI</t>
  </si>
  <si>
    <t>33</t>
  </si>
  <si>
    <t>GEMBONG</t>
  </si>
  <si>
    <t>34</t>
  </si>
  <si>
    <t>35</t>
  </si>
  <si>
    <t>BANDUNG</t>
  </si>
  <si>
    <t>36</t>
  </si>
  <si>
    <t>SUMUR</t>
  </si>
  <si>
    <t>CIBALIUNG</t>
  </si>
  <si>
    <t>CIKEUSIK</t>
  </si>
  <si>
    <t>CIGEULIS</t>
  </si>
  <si>
    <t>SOBANG</t>
  </si>
  <si>
    <t>MEKARJAYA</t>
  </si>
  <si>
    <t>ANGSANA</t>
  </si>
  <si>
    <t>SINDANG RESMI</t>
  </si>
  <si>
    <t>PICUNG</t>
  </si>
  <si>
    <t>CISATA</t>
  </si>
  <si>
    <t>PATIA</t>
  </si>
  <si>
    <t>PERDANA</t>
  </si>
  <si>
    <t>LABUAN</t>
  </si>
  <si>
    <t>CARITA</t>
  </si>
  <si>
    <t>JIPUT</t>
  </si>
  <si>
    <t>CIKEDAL</t>
  </si>
  <si>
    <t>MANDALAWANGI</t>
  </si>
  <si>
    <t>CIMANUK</t>
  </si>
  <si>
    <t>CIPEUCANG</t>
  </si>
  <si>
    <t>KADU HEJO</t>
  </si>
  <si>
    <t>PANDEGLANG</t>
  </si>
  <si>
    <t>MAJASARI</t>
  </si>
  <si>
    <t>PAGADUNGAN</t>
  </si>
  <si>
    <t>BANGKONOL</t>
  </si>
  <si>
    <t>BINUANGEN</t>
  </si>
  <si>
    <t>PARUNG SARI</t>
  </si>
  <si>
    <t>CIHARA</t>
  </si>
  <si>
    <t>BAYAH</t>
  </si>
  <si>
    <t>CISUNGSANG</t>
  </si>
  <si>
    <t>CIJAKU</t>
  </si>
  <si>
    <t>CIGEMBLONG</t>
  </si>
  <si>
    <t>BOJONG JURUH</t>
  </si>
  <si>
    <t>BOJONG MANIK</t>
  </si>
  <si>
    <t>CIRINTEN</t>
  </si>
  <si>
    <t>CISIMEUT</t>
  </si>
  <si>
    <t>SARAGENI</t>
  </si>
  <si>
    <t>KOLELET</t>
  </si>
  <si>
    <t>SUKAWALI</t>
  </si>
  <si>
    <t>CINANGKA</t>
  </si>
  <si>
    <t>TUNJUNG TEJA</t>
  </si>
  <si>
    <t>NYOMPOK</t>
  </si>
  <si>
    <t>PEMATANG</t>
  </si>
  <si>
    <t>BOJONEGARA</t>
  </si>
  <si>
    <t>BINUANG</t>
  </si>
  <si>
    <t>TIRTAYASA</t>
  </si>
  <si>
    <t>TANARA</t>
  </si>
  <si>
    <t>KALODRAN</t>
  </si>
  <si>
    <t>UNYUR</t>
  </si>
  <si>
    <t>SAWAH LUHUR</t>
  </si>
  <si>
    <t>51</t>
  </si>
  <si>
    <t>52</t>
  </si>
  <si>
    <t>53</t>
  </si>
  <si>
    <t>KODE PROV</t>
  </si>
  <si>
    <t>PROVINSI</t>
  </si>
  <si>
    <t>JUMLAH</t>
  </si>
  <si>
    <t>ACEH</t>
  </si>
  <si>
    <t>SUMATERA UTARA</t>
  </si>
  <si>
    <t>SUMATERA BARAT</t>
  </si>
  <si>
    <t>RIAU</t>
  </si>
  <si>
    <t>JAMBI</t>
  </si>
  <si>
    <t>SUMATERA SELATAN</t>
  </si>
  <si>
    <t>BENGKULU</t>
  </si>
  <si>
    <t>LAMPUNG</t>
  </si>
  <si>
    <t>KEPULAUAN BANGKA BELITUNG</t>
  </si>
  <si>
    <t>KEPULAUAN RIAU</t>
  </si>
  <si>
    <t>DKI JAKARTA</t>
  </si>
  <si>
    <t>JAWA BARAT</t>
  </si>
  <si>
    <t>JAWA TENGAH</t>
  </si>
  <si>
    <t>DI YOGYAKARTA</t>
  </si>
  <si>
    <t>JAWA TIMUR</t>
  </si>
  <si>
    <t>BANTEN</t>
  </si>
  <si>
    <t>BALI</t>
  </si>
  <si>
    <t>NUSA TENGGARA BARAT</t>
  </si>
  <si>
    <t>NUSA TENGGARA TIMUR</t>
  </si>
  <si>
    <t>KALIMANTAN BARAT</t>
  </si>
  <si>
    <t>KALIMANTAN TENGAH</t>
  </si>
  <si>
    <t>KALIMANTAN SELATAN</t>
  </si>
  <si>
    <t>KALIMANTAN TIMUR</t>
  </si>
  <si>
    <t>SULAWESI UTARA</t>
  </si>
  <si>
    <t>SULAWESI TENGAH</t>
  </si>
  <si>
    <t>SULAWESI SELATAN</t>
  </si>
  <si>
    <t>SULAWESI TENGGARA</t>
  </si>
  <si>
    <t>GORONTALO</t>
  </si>
  <si>
    <t>SULAWESI BARAT</t>
  </si>
  <si>
    <t>MALUKU</t>
  </si>
  <si>
    <t>MALUKU UTARA</t>
  </si>
  <si>
    <t>PAPUA BARAT</t>
  </si>
  <si>
    <t>PAPUA</t>
  </si>
  <si>
    <t>INDONESIA</t>
  </si>
  <si>
    <t>JUMLAH RS</t>
  </si>
  <si>
    <t>PUSKESMAS TIDAK MEMILIKI</t>
  </si>
  <si>
    <t>DOKTER UMUM DAN DOKTER GIGI</t>
  </si>
  <si>
    <t>TIDAK MEMILIKI</t>
  </si>
  <si>
    <t>DOKTER UMUM</t>
  </si>
  <si>
    <t>DOKTER GIGI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</si>
  <si>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</si>
  <si>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</si>
  <si>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</si>
  <si>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</si>
  <si>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</si>
  <si>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</si>
  <si>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</si>
  <si>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</si>
  <si>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</si>
  <si>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</si>
  <si>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</si>
  <si>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</si>
  <si>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</si>
  <si>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</si>
  <si>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</si>
  <si>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</si>
  <si>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</si>
  <si>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</si>
  <si>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</si>
  <si>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</si>
  <si>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</si>
  <si>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</si>
  <si>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</si>
  <si>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</si>
  <si>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</si>
  <si>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</si>
  <si>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</si>
  <si>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</si>
  <si>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</si>
  <si>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</si>
  <si>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</si>
  <si>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</si>
  <si>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</si>
  <si>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</si>
  <si>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54</t>
  </si>
  <si>
    <t>55</t>
  </si>
  <si>
    <t>56</t>
  </si>
  <si>
    <t>57</t>
  </si>
  <si>
    <t>58</t>
  </si>
  <si>
    <t>59</t>
  </si>
  <si>
    <t>60</t>
  </si>
  <si>
    <t>JUMLAH KEKURANGAN DOKTER GIGI</t>
  </si>
  <si>
    <t>JUMLAH KEKURANGAN DOKTER UMUM</t>
  </si>
  <si>
    <t xml:space="preserve">KEKURANGAN DOKTER UMUM </t>
  </si>
  <si>
    <t>DI PROVINSI BANTEN TAHUN 2014</t>
  </si>
  <si>
    <t>KEKURANGAN DOKTER GIGI</t>
  </si>
  <si>
    <t>TAHUN 2014</t>
  </si>
  <si>
    <t>JUMLAH PUSKESMAS DAN RUMAH SAKIT DI INDONESIA</t>
  </si>
  <si>
    <t>NO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</si>
</sst>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0" xfId="0" applyAlignment="1">
      <alignment horizontal="left" indent="2"/>
    </xf>
    <xf numFmtId="0" fontId="0" fillId="0" borderId="0" xfId="0" applyAlignment="1">
      <alignment horizontal="center"/>
    </xf>
    <xf numFmtId="0" fontId="0" fillId="0" borderId="1" xfId="1" applyNumberFormat="1" applyFont="1" applyBorder="1" applyAlignment="1">
      <alignment horizontal="left" vertical="top" indent="2"/>
    </xf>
    <xf numFmtId="0" fontId="0" fillId="0" borderId="0" xfId="0" applyNumberFormat="1" applyAlignment="1">
      <alignment horizontal="left" vertical="top" indent="2"/>
    </xf>
    <xf numFmtId="0" fontId="0" fillId="2" borderId="1" xfId="0" applyFill="1" applyBorder="1" applyAlignment="1">
      <alignment horizontal="left" indent="2"/>
    </xf>
    <xf numFmtId="0" fontId="0" fillId="2" borderId="1" xfId="1" applyNumberFormat="1" applyFont="1" applyFill="1" applyBorder="1" applyAlignment="1">
      <alignment horizontal="left" vertical="top" indent="2"/>
    </xf>
    <xf numFmtId="0" fontId="2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14" xfId="0" quotePrefix="1" applyBorder="1" applyAlignment="1">
      <alignment horizontal="center"/>
    </xf>
    <xf numFmtId="0" fontId="0" fillId="2" borderId="1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5" xfId="1" applyNumberFormat="1" applyFont="1" applyFill="1" applyBorder="1" applyAlignment="1">
      <alignment horizontal="center" vertical="center" wrapText="1"/>
    </xf>
    <xf numFmtId="0" fontId="0" fillId="2" borderId="6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2" borderId="1" xfId="0" applyFill="1" applyBorder="1" applyAlignment="1">
      <alignment horizontal="left" inden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41"/>
  <sheetViews>
    <sheetView topLeftCell="A34" workbookViewId="0">
      <selection activeCell="G12" sqref="G12"/>
    </sheetView>
  </sheetViews>
  <sheetFormatPr defaultRowHeight="15"/>
  <cols>
    <col min="2" max="2" width="6.7109375" style="1" customWidth="1"/>
    <col min="3" max="3" width="40.42578125" customWidth="1"/>
    <col min="4" max="4" width="18.5703125" style="5" customWidth="1"/>
    <col min="5" max="5" width="17.28515625" style="5" customWidth="1"/>
    <col min="6" max="6" width="12.85546875" customWidth="1"/>
  </cols>
  <sheetData>
    <row r="2" spans="2:5">
      <c r="B2" s="40" t="s">
        <v>132</v>
      </c>
      <c r="C2" s="40"/>
      <c r="D2" s="40"/>
      <c r="E2" s="40"/>
    </row>
    <row r="3" spans="2:5">
      <c r="B3" s="40" t="s">
        <v>133</v>
      </c>
      <c r="C3" s="40"/>
      <c r="D3" s="40"/>
      <c r="E3" s="40"/>
    </row>
    <row r="4" spans="2:5">
      <c r="B4" s="40" t="s">
        <v>183</v>
      </c>
      <c r="C4" s="40"/>
      <c r="D4" s="40"/>
      <c r="E4" s="40"/>
    </row>
    <row r="6" spans="2:5" ht="15" customHeight="1">
      <c r="B6" s="41" t="s">
        <v>94</v>
      </c>
      <c r="C6" s="43" t="s">
        <v>95</v>
      </c>
      <c r="D6" s="43" t="s">
        <v>134</v>
      </c>
      <c r="E6" s="43"/>
    </row>
    <row r="7" spans="2:5" ht="25.5" customHeight="1">
      <c r="B7" s="42"/>
      <c r="C7" s="43"/>
      <c r="D7" s="11" t="s">
        <v>135</v>
      </c>
      <c r="E7" s="11" t="s">
        <v>136</v>
      </c>
    </row>
    <row r="8" spans="2:5">
      <c r="B8" s="2">
        <v>11</v>
      </c>
      <c r="C8" s="52" t="s">
        <v>97</v>
      </c>
      <c r="D8" s="4">
        <v>17</v>
      </c>
      <c r="E8" s="4">
        <v>184</v>
      </c>
    </row>
    <row r="9" spans="2:5">
      <c r="B9" s="2">
        <v>12</v>
      </c>
      <c r="C9" s="52" t="s">
        <v>98</v>
      </c>
      <c r="D9" s="4">
        <v>26</v>
      </c>
      <c r="E9" s="4">
        <v>182</v>
      </c>
    </row>
    <row r="10" spans="2:5">
      <c r="B10" s="2">
        <v>13</v>
      </c>
      <c r="C10" s="52" t="s">
        <v>99</v>
      </c>
      <c r="D10" s="4">
        <v>6</v>
      </c>
      <c r="E10" s="4">
        <v>38</v>
      </c>
    </row>
    <row r="11" spans="2:5">
      <c r="B11" s="2">
        <v>14</v>
      </c>
      <c r="C11" s="52" t="s">
        <v>100</v>
      </c>
      <c r="D11" s="4">
        <v>13</v>
      </c>
      <c r="E11" s="4">
        <v>57</v>
      </c>
    </row>
    <row r="12" spans="2:5">
      <c r="B12" s="2">
        <v>15</v>
      </c>
      <c r="C12" s="52" t="s">
        <v>101</v>
      </c>
      <c r="D12" s="4">
        <v>12</v>
      </c>
      <c r="E12" s="4">
        <v>79</v>
      </c>
    </row>
    <row r="13" spans="2:5">
      <c r="B13" s="2">
        <v>16</v>
      </c>
      <c r="C13" s="52" t="s">
        <v>102</v>
      </c>
      <c r="D13" s="4">
        <v>33</v>
      </c>
      <c r="E13" s="4">
        <v>209</v>
      </c>
    </row>
    <row r="14" spans="2:5">
      <c r="B14" s="2">
        <v>17</v>
      </c>
      <c r="C14" s="52" t="s">
        <v>103</v>
      </c>
      <c r="D14" s="4">
        <v>23</v>
      </c>
      <c r="E14" s="4">
        <v>123</v>
      </c>
    </row>
    <row r="15" spans="2:5">
      <c r="B15" s="2">
        <v>18</v>
      </c>
      <c r="C15" s="52" t="s">
        <v>104</v>
      </c>
      <c r="D15" s="4">
        <v>17</v>
      </c>
      <c r="E15" s="4">
        <v>156</v>
      </c>
    </row>
    <row r="16" spans="2:5">
      <c r="B16" s="2">
        <v>19</v>
      </c>
      <c r="C16" s="52" t="s">
        <v>105</v>
      </c>
      <c r="D16" s="4">
        <v>3</v>
      </c>
      <c r="E16" s="4">
        <v>26</v>
      </c>
    </row>
    <row r="17" spans="2:5">
      <c r="B17" s="2">
        <v>21</v>
      </c>
      <c r="C17" s="52" t="s">
        <v>106</v>
      </c>
      <c r="D17" s="4">
        <v>0</v>
      </c>
      <c r="E17" s="4">
        <v>9</v>
      </c>
    </row>
    <row r="18" spans="2:5">
      <c r="B18" s="2">
        <v>31</v>
      </c>
      <c r="C18" s="52" t="s">
        <v>107</v>
      </c>
      <c r="D18" s="4">
        <v>17</v>
      </c>
      <c r="E18" s="4">
        <v>33</v>
      </c>
    </row>
    <row r="19" spans="2:5">
      <c r="B19" s="2">
        <v>32</v>
      </c>
      <c r="C19" s="52" t="s">
        <v>108</v>
      </c>
      <c r="D19" s="4">
        <v>52</v>
      </c>
      <c r="E19" s="4">
        <v>433</v>
      </c>
    </row>
    <row r="20" spans="2:5">
      <c r="B20" s="2">
        <v>33</v>
      </c>
      <c r="C20" s="52" t="s">
        <v>109</v>
      </c>
      <c r="D20" s="4">
        <v>20</v>
      </c>
      <c r="E20" s="4">
        <v>258</v>
      </c>
    </row>
    <row r="21" spans="2:5">
      <c r="B21" s="2">
        <v>34</v>
      </c>
      <c r="C21" s="52" t="s">
        <v>110</v>
      </c>
      <c r="D21" s="4">
        <v>1</v>
      </c>
      <c r="E21" s="4">
        <v>2</v>
      </c>
    </row>
    <row r="22" spans="2:5">
      <c r="B22" s="2">
        <v>35</v>
      </c>
      <c r="C22" s="52" t="s">
        <v>111</v>
      </c>
      <c r="D22" s="4">
        <v>8</v>
      </c>
      <c r="E22" s="4">
        <v>228</v>
      </c>
    </row>
    <row r="23" spans="2:5">
      <c r="B23" s="2">
        <v>36</v>
      </c>
      <c r="C23" s="53" t="s">
        <v>112</v>
      </c>
      <c r="D23" s="9">
        <v>17</v>
      </c>
      <c r="E23" s="9">
        <v>60</v>
      </c>
    </row>
    <row r="24" spans="2:5">
      <c r="B24" s="2">
        <v>51</v>
      </c>
      <c r="C24" s="52" t="s">
        <v>113</v>
      </c>
      <c r="D24" s="4">
        <v>18</v>
      </c>
      <c r="E24" s="4">
        <v>21</v>
      </c>
    </row>
    <row r="25" spans="2:5">
      <c r="B25" s="2">
        <v>52</v>
      </c>
      <c r="C25" s="52" t="s">
        <v>114</v>
      </c>
      <c r="D25" s="4">
        <v>12</v>
      </c>
      <c r="E25" s="4">
        <v>60</v>
      </c>
    </row>
    <row r="26" spans="2:5">
      <c r="B26" s="2">
        <v>53</v>
      </c>
      <c r="C26" s="52" t="s">
        <v>115</v>
      </c>
      <c r="D26" s="4">
        <v>89</v>
      </c>
      <c r="E26" s="4">
        <v>235</v>
      </c>
    </row>
    <row r="27" spans="2:5">
      <c r="B27" s="2">
        <v>61</v>
      </c>
      <c r="C27" s="52" t="s">
        <v>116</v>
      </c>
      <c r="D27" s="4">
        <v>35</v>
      </c>
      <c r="E27" s="4">
        <v>153</v>
      </c>
    </row>
    <row r="28" spans="2:5">
      <c r="B28" s="2">
        <v>62</v>
      </c>
      <c r="C28" s="52" t="s">
        <v>117</v>
      </c>
      <c r="D28" s="4">
        <v>19</v>
      </c>
      <c r="E28" s="4">
        <v>124</v>
      </c>
    </row>
    <row r="29" spans="2:5">
      <c r="B29" s="2">
        <v>63</v>
      </c>
      <c r="C29" s="52" t="s">
        <v>118</v>
      </c>
      <c r="D29" s="4">
        <v>20</v>
      </c>
      <c r="E29" s="4">
        <v>113</v>
      </c>
    </row>
    <row r="30" spans="2:5">
      <c r="B30" s="2">
        <v>64</v>
      </c>
      <c r="C30" s="52" t="s">
        <v>119</v>
      </c>
      <c r="D30" s="4">
        <v>8</v>
      </c>
      <c r="E30" s="4">
        <v>45</v>
      </c>
    </row>
    <row r="31" spans="2:5">
      <c r="B31" s="2">
        <v>71</v>
      </c>
      <c r="C31" s="52" t="s">
        <v>120</v>
      </c>
      <c r="D31" s="4">
        <v>5</v>
      </c>
      <c r="E31" s="4">
        <v>146</v>
      </c>
    </row>
    <row r="32" spans="2:5">
      <c r="B32" s="2">
        <v>72</v>
      </c>
      <c r="C32" s="52" t="s">
        <v>121</v>
      </c>
      <c r="D32" s="4">
        <v>25</v>
      </c>
      <c r="E32" s="4">
        <v>114</v>
      </c>
    </row>
    <row r="33" spans="2:5">
      <c r="B33" s="2">
        <v>73</v>
      </c>
      <c r="C33" s="52" t="s">
        <v>122</v>
      </c>
      <c r="D33" s="4">
        <v>45</v>
      </c>
      <c r="E33" s="4">
        <v>131</v>
      </c>
    </row>
    <row r="34" spans="2:5">
      <c r="B34" s="2">
        <v>74</v>
      </c>
      <c r="C34" s="52" t="s">
        <v>123</v>
      </c>
      <c r="D34" s="4">
        <v>87</v>
      </c>
      <c r="E34" s="4">
        <v>190</v>
      </c>
    </row>
    <row r="35" spans="2:5">
      <c r="B35" s="2">
        <v>75</v>
      </c>
      <c r="C35" s="52" t="s">
        <v>124</v>
      </c>
      <c r="D35" s="4">
        <v>16</v>
      </c>
      <c r="E35" s="4">
        <v>66</v>
      </c>
    </row>
    <row r="36" spans="2:5">
      <c r="B36" s="2">
        <v>76</v>
      </c>
      <c r="C36" s="52" t="s">
        <v>125</v>
      </c>
      <c r="D36" s="4">
        <v>4</v>
      </c>
      <c r="E36" s="4">
        <v>38</v>
      </c>
    </row>
    <row r="37" spans="2:5">
      <c r="B37" s="2">
        <v>81</v>
      </c>
      <c r="C37" s="52" t="s">
        <v>126</v>
      </c>
      <c r="D37" s="4">
        <v>44</v>
      </c>
      <c r="E37" s="4">
        <v>105</v>
      </c>
    </row>
    <row r="38" spans="2:5">
      <c r="B38" s="2">
        <v>82</v>
      </c>
      <c r="C38" s="52" t="s">
        <v>127</v>
      </c>
      <c r="D38" s="4">
        <v>25</v>
      </c>
      <c r="E38" s="4">
        <v>87</v>
      </c>
    </row>
    <row r="39" spans="2:5">
      <c r="B39" s="2">
        <v>91</v>
      </c>
      <c r="C39" s="52" t="s">
        <v>128</v>
      </c>
      <c r="D39" s="4">
        <v>85</v>
      </c>
      <c r="E39" s="4">
        <v>116</v>
      </c>
    </row>
    <row r="40" spans="2:5">
      <c r="B40" s="2">
        <v>94</v>
      </c>
      <c r="C40" s="52" t="s">
        <v>129</v>
      </c>
      <c r="D40" s="4">
        <v>136</v>
      </c>
      <c r="E40" s="4">
        <v>301</v>
      </c>
    </row>
    <row r="41" spans="2:5">
      <c r="B41" s="38" t="s">
        <v>130</v>
      </c>
      <c r="C41" s="39"/>
      <c r="D41" s="9">
        <f>SUM(D8:D40)</f>
        <v>938</v>
      </c>
      <c r="E41" s="9">
        <f>SUM(E8:E40)</f>
        <v>4122</v>
      </c>
    </row>
  </sheetData>
  <mergeCells count="7">
    <mergeCell ref="B41:C41"/>
    <mergeCell ref="B2:E2"/>
    <mergeCell ref="B3:E3"/>
    <mergeCell ref="B4:E4"/>
    <mergeCell ref="B6:B7"/>
    <mergeCell ref="C6:C7"/>
    <mergeCell ref="D6:E6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40"/>
  <sheetViews>
    <sheetView topLeftCell="A22" workbookViewId="0">
      <selection activeCell="E33" sqref="E33"/>
    </sheetView>
  </sheetViews>
  <sheetFormatPr defaultRowHeight="15"/>
  <cols>
    <col min="2" max="2" width="6.7109375" style="1" customWidth="1"/>
    <col min="3" max="3" width="30.42578125" customWidth="1"/>
    <col min="4" max="4" width="13.7109375" style="5" customWidth="1"/>
    <col min="5" max="6" width="12.28515625" style="5" customWidth="1"/>
    <col min="7" max="7" width="14.28515625" style="8" customWidth="1"/>
    <col min="8" max="8" width="12.85546875" customWidth="1"/>
  </cols>
  <sheetData>
    <row r="2" spans="2:7" ht="21">
      <c r="B2" s="46" t="s">
        <v>184</v>
      </c>
      <c r="C2" s="46"/>
      <c r="D2" s="46"/>
      <c r="E2" s="46"/>
      <c r="F2" s="46"/>
      <c r="G2" s="46"/>
    </row>
    <row r="3" spans="2:7" ht="21">
      <c r="B3" s="46" t="s">
        <v>183</v>
      </c>
      <c r="C3" s="46"/>
      <c r="D3" s="46"/>
      <c r="E3" s="46"/>
      <c r="F3" s="46"/>
      <c r="G3" s="46"/>
    </row>
    <row r="5" spans="2:7" ht="15" customHeight="1">
      <c r="B5" s="41" t="s">
        <v>94</v>
      </c>
      <c r="C5" s="43" t="s">
        <v>95</v>
      </c>
      <c r="D5" s="43" t="s">
        <v>1</v>
      </c>
      <c r="E5" s="43"/>
      <c r="F5" s="43"/>
      <c r="G5" s="44" t="s">
        <v>131</v>
      </c>
    </row>
    <row r="6" spans="2:7" ht="25.5" customHeight="1">
      <c r="B6" s="42"/>
      <c r="C6" s="43"/>
      <c r="D6" s="11" t="s">
        <v>13</v>
      </c>
      <c r="E6" s="11" t="s">
        <v>14</v>
      </c>
      <c r="F6" s="11" t="s">
        <v>96</v>
      </c>
      <c r="G6" s="45"/>
    </row>
    <row r="7" spans="2:7">
      <c r="B7" s="2">
        <v>11</v>
      </c>
      <c r="C7" s="52" t="s">
        <v>97</v>
      </c>
      <c r="D7" s="4">
        <v>149</v>
      </c>
      <c r="E7" s="4">
        <v>185</v>
      </c>
      <c r="F7" s="4">
        <v>334</v>
      </c>
      <c r="G7" s="7">
        <v>53</v>
      </c>
    </row>
    <row r="8" spans="2:7">
      <c r="B8" s="2">
        <v>12</v>
      </c>
      <c r="C8" s="52" t="s">
        <v>98</v>
      </c>
      <c r="D8" s="4">
        <v>164</v>
      </c>
      <c r="E8" s="4">
        <v>405</v>
      </c>
      <c r="F8" s="4">
        <v>569</v>
      </c>
      <c r="G8" s="7">
        <v>154</v>
      </c>
    </row>
    <row r="9" spans="2:7">
      <c r="B9" s="2">
        <v>13</v>
      </c>
      <c r="C9" s="52" t="s">
        <v>99</v>
      </c>
      <c r="D9" s="4">
        <v>88</v>
      </c>
      <c r="E9" s="4">
        <v>173</v>
      </c>
      <c r="F9" s="4">
        <v>261</v>
      </c>
      <c r="G9" s="7">
        <v>61</v>
      </c>
    </row>
    <row r="10" spans="2:7">
      <c r="B10" s="2">
        <v>14</v>
      </c>
      <c r="C10" s="52" t="s">
        <v>100</v>
      </c>
      <c r="D10" s="4">
        <v>74</v>
      </c>
      <c r="E10" s="4">
        <v>133</v>
      </c>
      <c r="F10" s="4">
        <v>207</v>
      </c>
      <c r="G10" s="7">
        <v>54</v>
      </c>
    </row>
    <row r="11" spans="2:7">
      <c r="B11" s="2">
        <v>15</v>
      </c>
      <c r="C11" s="52" t="s">
        <v>101</v>
      </c>
      <c r="D11" s="4">
        <v>68</v>
      </c>
      <c r="E11" s="4">
        <v>108</v>
      </c>
      <c r="F11" s="4">
        <v>176</v>
      </c>
      <c r="G11" s="7">
        <v>29</v>
      </c>
    </row>
    <row r="12" spans="2:7">
      <c r="B12" s="2">
        <v>16</v>
      </c>
      <c r="C12" s="52" t="s">
        <v>102</v>
      </c>
      <c r="D12" s="4">
        <v>95</v>
      </c>
      <c r="E12" s="4">
        <v>224</v>
      </c>
      <c r="F12" s="4">
        <v>319</v>
      </c>
      <c r="G12" s="7">
        <v>49</v>
      </c>
    </row>
    <row r="13" spans="2:7">
      <c r="B13" s="2">
        <v>17</v>
      </c>
      <c r="C13" s="52" t="s">
        <v>103</v>
      </c>
      <c r="D13" s="4">
        <v>45</v>
      </c>
      <c r="E13" s="4">
        <v>135</v>
      </c>
      <c r="F13" s="4">
        <v>180</v>
      </c>
      <c r="G13" s="7">
        <v>19</v>
      </c>
    </row>
    <row r="14" spans="2:7">
      <c r="B14" s="2">
        <v>18</v>
      </c>
      <c r="C14" s="52" t="s">
        <v>104</v>
      </c>
      <c r="D14" s="4">
        <v>91</v>
      </c>
      <c r="E14" s="4">
        <v>187</v>
      </c>
      <c r="F14" s="4">
        <v>278</v>
      </c>
      <c r="G14" s="7">
        <v>47</v>
      </c>
    </row>
    <row r="15" spans="2:7">
      <c r="B15" s="2">
        <v>19</v>
      </c>
      <c r="C15" s="52" t="s">
        <v>105</v>
      </c>
      <c r="D15" s="4">
        <v>20</v>
      </c>
      <c r="E15" s="4">
        <v>40</v>
      </c>
      <c r="F15" s="4">
        <v>60</v>
      </c>
      <c r="G15" s="7">
        <v>14</v>
      </c>
    </row>
    <row r="16" spans="2:7">
      <c r="B16" s="2">
        <v>21</v>
      </c>
      <c r="C16" s="52" t="s">
        <v>106</v>
      </c>
      <c r="D16" s="4">
        <v>26</v>
      </c>
      <c r="E16" s="4">
        <v>43</v>
      </c>
      <c r="F16" s="4">
        <v>69</v>
      </c>
      <c r="G16" s="7">
        <v>25</v>
      </c>
    </row>
    <row r="17" spans="2:7">
      <c r="B17" s="2">
        <v>31</v>
      </c>
      <c r="C17" s="52" t="s">
        <v>107</v>
      </c>
      <c r="D17" s="4">
        <v>30</v>
      </c>
      <c r="E17" s="4">
        <v>310</v>
      </c>
      <c r="F17" s="4">
        <v>340</v>
      </c>
      <c r="G17" s="7">
        <v>148</v>
      </c>
    </row>
    <row r="18" spans="2:7">
      <c r="B18" s="2">
        <v>32</v>
      </c>
      <c r="C18" s="52" t="s">
        <v>108</v>
      </c>
      <c r="D18" s="4">
        <v>176</v>
      </c>
      <c r="E18" s="4">
        <v>874</v>
      </c>
      <c r="F18" s="4">
        <v>1050</v>
      </c>
      <c r="G18" s="7">
        <v>259</v>
      </c>
    </row>
    <row r="19" spans="2:7">
      <c r="B19" s="2">
        <v>33</v>
      </c>
      <c r="C19" s="52" t="s">
        <v>109</v>
      </c>
      <c r="D19" s="4">
        <v>308</v>
      </c>
      <c r="E19" s="4">
        <v>565</v>
      </c>
      <c r="F19" s="4">
        <v>873</v>
      </c>
      <c r="G19" s="7">
        <v>268</v>
      </c>
    </row>
    <row r="20" spans="2:7">
      <c r="B20" s="2">
        <v>34</v>
      </c>
      <c r="C20" s="52" t="s">
        <v>110</v>
      </c>
      <c r="D20" s="4">
        <v>42</v>
      </c>
      <c r="E20" s="4">
        <v>79</v>
      </c>
      <c r="F20" s="4">
        <v>121</v>
      </c>
      <c r="G20" s="7">
        <v>69</v>
      </c>
    </row>
    <row r="21" spans="2:7">
      <c r="B21" s="2">
        <v>35</v>
      </c>
      <c r="C21" s="52" t="s">
        <v>111</v>
      </c>
      <c r="D21" s="4">
        <v>504</v>
      </c>
      <c r="E21" s="4">
        <v>456</v>
      </c>
      <c r="F21" s="4">
        <v>960</v>
      </c>
      <c r="G21" s="7">
        <v>315</v>
      </c>
    </row>
    <row r="22" spans="2:7">
      <c r="B22" s="2">
        <v>36</v>
      </c>
      <c r="C22" s="52" t="s">
        <v>112</v>
      </c>
      <c r="D22" s="4">
        <v>56</v>
      </c>
      <c r="E22" s="4">
        <v>174</v>
      </c>
      <c r="F22" s="4">
        <v>230</v>
      </c>
      <c r="G22" s="7">
        <v>76</v>
      </c>
    </row>
    <row r="23" spans="2:7">
      <c r="B23" s="2">
        <v>51</v>
      </c>
      <c r="C23" s="52" t="s">
        <v>113</v>
      </c>
      <c r="D23" s="4">
        <v>33</v>
      </c>
      <c r="E23" s="4">
        <v>85</v>
      </c>
      <c r="F23" s="4">
        <v>118</v>
      </c>
      <c r="G23" s="7">
        <v>57</v>
      </c>
    </row>
    <row r="24" spans="2:7">
      <c r="B24" s="2">
        <v>52</v>
      </c>
      <c r="C24" s="52" t="s">
        <v>114</v>
      </c>
      <c r="D24" s="4">
        <v>109</v>
      </c>
      <c r="E24" s="4">
        <v>48</v>
      </c>
      <c r="F24" s="4">
        <v>157</v>
      </c>
      <c r="G24" s="7">
        <v>23</v>
      </c>
    </row>
    <row r="25" spans="2:7">
      <c r="B25" s="2">
        <v>53</v>
      </c>
      <c r="C25" s="52" t="s">
        <v>115</v>
      </c>
      <c r="D25" s="4">
        <v>128</v>
      </c>
      <c r="E25" s="4">
        <v>225</v>
      </c>
      <c r="F25" s="4">
        <v>353</v>
      </c>
      <c r="G25" s="7">
        <v>41</v>
      </c>
    </row>
    <row r="26" spans="2:7">
      <c r="B26" s="2">
        <v>61</v>
      </c>
      <c r="C26" s="52" t="s">
        <v>116</v>
      </c>
      <c r="D26" s="4">
        <v>94</v>
      </c>
      <c r="E26" s="4">
        <v>143</v>
      </c>
      <c r="F26" s="4">
        <v>237</v>
      </c>
      <c r="G26" s="7">
        <v>40</v>
      </c>
    </row>
    <row r="27" spans="2:7">
      <c r="B27" s="2">
        <v>62</v>
      </c>
      <c r="C27" s="52" t="s">
        <v>117</v>
      </c>
      <c r="D27" s="4">
        <v>74</v>
      </c>
      <c r="E27" s="4">
        <v>117</v>
      </c>
      <c r="F27" s="4">
        <v>191</v>
      </c>
      <c r="G27" s="7">
        <v>17</v>
      </c>
    </row>
    <row r="28" spans="2:7">
      <c r="B28" s="2">
        <v>63</v>
      </c>
      <c r="C28" s="52" t="s">
        <v>118</v>
      </c>
      <c r="D28" s="4">
        <v>45</v>
      </c>
      <c r="E28" s="4">
        <v>183</v>
      </c>
      <c r="F28" s="4">
        <v>228</v>
      </c>
      <c r="G28" s="7">
        <v>29</v>
      </c>
    </row>
    <row r="29" spans="2:7">
      <c r="B29" s="2">
        <v>64</v>
      </c>
      <c r="C29" s="52" t="s">
        <v>119</v>
      </c>
      <c r="D29" s="4">
        <v>127</v>
      </c>
      <c r="E29" s="4">
        <v>95</v>
      </c>
      <c r="F29" s="4">
        <v>222</v>
      </c>
      <c r="G29" s="7">
        <v>53</v>
      </c>
    </row>
    <row r="30" spans="2:7">
      <c r="B30" s="2">
        <v>71</v>
      </c>
      <c r="C30" s="52" t="s">
        <v>120</v>
      </c>
      <c r="D30" s="4">
        <v>88</v>
      </c>
      <c r="E30" s="4">
        <v>95</v>
      </c>
      <c r="F30" s="4">
        <v>183</v>
      </c>
      <c r="G30" s="7">
        <v>39</v>
      </c>
    </row>
    <row r="31" spans="2:7">
      <c r="B31" s="2">
        <v>72</v>
      </c>
      <c r="C31" s="52" t="s">
        <v>121</v>
      </c>
      <c r="D31" s="4">
        <v>78</v>
      </c>
      <c r="E31" s="4">
        <v>103</v>
      </c>
      <c r="F31" s="4">
        <v>181</v>
      </c>
      <c r="G31" s="7">
        <v>26</v>
      </c>
    </row>
    <row r="32" spans="2:7">
      <c r="B32" s="2">
        <v>73</v>
      </c>
      <c r="C32" s="52" t="s">
        <v>122</v>
      </c>
      <c r="D32" s="4">
        <v>224</v>
      </c>
      <c r="E32" s="4">
        <v>208</v>
      </c>
      <c r="F32" s="4">
        <v>432</v>
      </c>
      <c r="G32" s="7">
        <v>79</v>
      </c>
    </row>
    <row r="33" spans="2:7">
      <c r="B33" s="2">
        <v>74</v>
      </c>
      <c r="C33" s="52" t="s">
        <v>123</v>
      </c>
      <c r="D33" s="4">
        <v>77</v>
      </c>
      <c r="E33" s="4">
        <v>182</v>
      </c>
      <c r="F33" s="4">
        <v>259</v>
      </c>
      <c r="G33" s="7">
        <v>25</v>
      </c>
    </row>
    <row r="34" spans="2:7">
      <c r="B34" s="2">
        <v>75</v>
      </c>
      <c r="C34" s="52" t="s">
        <v>124</v>
      </c>
      <c r="D34" s="4">
        <v>24</v>
      </c>
      <c r="E34" s="4">
        <v>67</v>
      </c>
      <c r="F34" s="4">
        <v>91</v>
      </c>
      <c r="G34" s="7">
        <v>11</v>
      </c>
    </row>
    <row r="35" spans="2:7">
      <c r="B35" s="2">
        <v>76</v>
      </c>
      <c r="C35" s="52" t="s">
        <v>125</v>
      </c>
      <c r="D35" s="4">
        <v>43</v>
      </c>
      <c r="E35" s="4">
        <v>49</v>
      </c>
      <c r="F35" s="4">
        <v>92</v>
      </c>
      <c r="G35" s="7">
        <v>8</v>
      </c>
    </row>
    <row r="36" spans="2:7">
      <c r="B36" s="2">
        <v>81</v>
      </c>
      <c r="C36" s="52" t="s">
        <v>126</v>
      </c>
      <c r="D36" s="4">
        <v>62</v>
      </c>
      <c r="E36" s="4">
        <v>119</v>
      </c>
      <c r="F36" s="4">
        <v>181</v>
      </c>
      <c r="G36" s="7">
        <v>27</v>
      </c>
    </row>
    <row r="37" spans="2:7">
      <c r="B37" s="2">
        <v>82</v>
      </c>
      <c r="C37" s="52" t="s">
        <v>127</v>
      </c>
      <c r="D37" s="4">
        <v>27</v>
      </c>
      <c r="E37" s="4">
        <v>96</v>
      </c>
      <c r="F37" s="4">
        <v>123</v>
      </c>
      <c r="G37" s="7">
        <v>18</v>
      </c>
    </row>
    <row r="38" spans="2:7">
      <c r="B38" s="2">
        <v>91</v>
      </c>
      <c r="C38" s="52" t="s">
        <v>128</v>
      </c>
      <c r="D38" s="4">
        <v>39</v>
      </c>
      <c r="E38" s="4">
        <v>102</v>
      </c>
      <c r="F38" s="4">
        <v>141</v>
      </c>
      <c r="G38" s="7">
        <v>16</v>
      </c>
    </row>
    <row r="39" spans="2:7">
      <c r="B39" s="2">
        <v>94</v>
      </c>
      <c r="C39" s="52" t="s">
        <v>129</v>
      </c>
      <c r="D39" s="4">
        <v>102</v>
      </c>
      <c r="E39" s="4">
        <v>281</v>
      </c>
      <c r="F39" s="4">
        <v>383</v>
      </c>
      <c r="G39" s="7">
        <v>35</v>
      </c>
    </row>
    <row r="40" spans="2:7">
      <c r="B40" s="38" t="s">
        <v>130</v>
      </c>
      <c r="C40" s="39"/>
      <c r="D40" s="9">
        <v>3310</v>
      </c>
      <c r="E40" s="9">
        <v>6289</v>
      </c>
      <c r="F40" s="9">
        <v>9599</v>
      </c>
      <c r="G40" s="10">
        <v>2184</v>
      </c>
    </row>
  </sheetData>
  <mergeCells count="7">
    <mergeCell ref="B40:C40"/>
    <mergeCell ref="B2:G2"/>
    <mergeCell ref="B3:G3"/>
    <mergeCell ref="B5:B6"/>
    <mergeCell ref="C5:C6"/>
    <mergeCell ref="D5:F5"/>
    <mergeCell ref="G5:G6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24"/>
  <sheetViews>
    <sheetView topLeftCell="A10" workbookViewId="0">
      <selection activeCell="E10" sqref="E10"/>
    </sheetView>
  </sheetViews>
  <sheetFormatPr defaultRowHeight="15"/>
  <cols>
    <col min="2" max="2" width="9.140625" style="6"/>
    <col min="3" max="3" width="26.42578125" customWidth="1"/>
    <col min="4" max="4" width="9.5703125" style="6" customWidth="1"/>
    <col min="5" max="5" width="23.140625" style="3" customWidth="1"/>
    <col min="6" max="6" width="12.7109375" style="6" customWidth="1"/>
    <col min="7" max="7" width="10.5703125" style="6" customWidth="1"/>
    <col min="8" max="8" width="10.28515625" style="6" customWidth="1"/>
    <col min="9" max="9" width="10.42578125" style="6" customWidth="1"/>
  </cols>
  <sheetData>
    <row r="2" spans="2:9" ht="21">
      <c r="B2" s="50" t="s">
        <v>180</v>
      </c>
      <c r="C2" s="50"/>
      <c r="D2" s="50"/>
      <c r="E2" s="50"/>
      <c r="F2" s="50"/>
      <c r="G2" s="50"/>
      <c r="H2" s="50"/>
      <c r="I2" s="50"/>
    </row>
    <row r="3" spans="2:9" ht="21">
      <c r="B3" s="50" t="s">
        <v>181</v>
      </c>
      <c r="C3" s="50"/>
      <c r="D3" s="50"/>
      <c r="E3" s="50"/>
      <c r="F3" s="50"/>
      <c r="G3" s="50"/>
      <c r="H3" s="50"/>
      <c r="I3" s="50"/>
    </row>
    <row r="6" spans="2:9" ht="30">
      <c r="B6" s="28" t="s">
        <v>0</v>
      </c>
      <c r="C6" s="28" t="s">
        <v>1</v>
      </c>
      <c r="D6" s="29" t="s">
        <v>2</v>
      </c>
      <c r="E6" s="28" t="s">
        <v>3</v>
      </c>
      <c r="F6" s="30" t="s">
        <v>4</v>
      </c>
      <c r="G6" s="28" t="s">
        <v>5</v>
      </c>
      <c r="H6" s="31" t="s">
        <v>6</v>
      </c>
      <c r="I6" s="28" t="s">
        <v>7</v>
      </c>
    </row>
    <row r="7" spans="2:9">
      <c r="B7" s="37" t="s">
        <v>137</v>
      </c>
      <c r="C7" s="15" t="s">
        <v>30</v>
      </c>
      <c r="D7" s="14">
        <v>2</v>
      </c>
      <c r="E7" s="18" t="s">
        <v>14</v>
      </c>
      <c r="F7" s="14">
        <v>0</v>
      </c>
      <c r="G7" s="21">
        <v>1</v>
      </c>
      <c r="H7" s="14">
        <v>0</v>
      </c>
      <c r="I7" s="22">
        <v>1</v>
      </c>
    </row>
    <row r="8" spans="2:9">
      <c r="B8" s="37" t="s">
        <v>138</v>
      </c>
      <c r="C8" s="16" t="s">
        <v>45</v>
      </c>
      <c r="D8" s="12">
        <v>2</v>
      </c>
      <c r="E8" s="19" t="s">
        <v>14</v>
      </c>
      <c r="F8" s="12">
        <v>0</v>
      </c>
      <c r="G8" s="23">
        <v>1</v>
      </c>
      <c r="H8" s="12">
        <v>0</v>
      </c>
      <c r="I8" s="23">
        <v>1</v>
      </c>
    </row>
    <row r="9" spans="2:9">
      <c r="B9" s="37" t="s">
        <v>139</v>
      </c>
      <c r="C9" s="16" t="s">
        <v>47</v>
      </c>
      <c r="D9" s="12">
        <v>2</v>
      </c>
      <c r="E9" s="19" t="s">
        <v>14</v>
      </c>
      <c r="F9" s="12">
        <v>0</v>
      </c>
      <c r="G9" s="23">
        <v>1</v>
      </c>
      <c r="H9" s="12">
        <v>0</v>
      </c>
      <c r="I9" s="23">
        <v>1</v>
      </c>
    </row>
    <row r="10" spans="2:9">
      <c r="B10" s="37" t="s">
        <v>140</v>
      </c>
      <c r="C10" s="16" t="s">
        <v>32</v>
      </c>
      <c r="D10" s="12">
        <v>2</v>
      </c>
      <c r="E10" s="19" t="s">
        <v>14</v>
      </c>
      <c r="F10" s="12">
        <v>0</v>
      </c>
      <c r="G10" s="23">
        <v>1</v>
      </c>
      <c r="H10" s="12">
        <v>0</v>
      </c>
      <c r="I10" s="23">
        <v>1</v>
      </c>
    </row>
    <row r="11" spans="2:9">
      <c r="B11" s="37" t="s">
        <v>141</v>
      </c>
      <c r="C11" s="16" t="s">
        <v>54</v>
      </c>
      <c r="D11" s="12">
        <v>1</v>
      </c>
      <c r="E11" s="19" t="s">
        <v>13</v>
      </c>
      <c r="F11" s="12">
        <v>0</v>
      </c>
      <c r="G11" s="23">
        <v>2</v>
      </c>
      <c r="H11" s="12">
        <v>0</v>
      </c>
      <c r="I11" s="23">
        <v>2</v>
      </c>
    </row>
    <row r="12" spans="2:9">
      <c r="B12" s="37" t="s">
        <v>142</v>
      </c>
      <c r="C12" s="16" t="s">
        <v>58</v>
      </c>
      <c r="D12" s="12">
        <v>2</v>
      </c>
      <c r="E12" s="19" t="s">
        <v>14</v>
      </c>
      <c r="F12" s="12">
        <v>0</v>
      </c>
      <c r="G12" s="23">
        <v>1</v>
      </c>
      <c r="H12" s="12">
        <v>0</v>
      </c>
      <c r="I12" s="23">
        <v>1</v>
      </c>
    </row>
    <row r="13" spans="2:9">
      <c r="B13" s="37" t="s">
        <v>143</v>
      </c>
      <c r="C13" s="16" t="s">
        <v>60</v>
      </c>
      <c r="D13" s="12">
        <v>2</v>
      </c>
      <c r="E13" s="19" t="s">
        <v>14</v>
      </c>
      <c r="F13" s="12">
        <v>0</v>
      </c>
      <c r="G13" s="23">
        <v>1</v>
      </c>
      <c r="H13" s="12">
        <v>0</v>
      </c>
      <c r="I13" s="23">
        <v>1</v>
      </c>
    </row>
    <row r="14" spans="2:9">
      <c r="B14" s="37" t="s">
        <v>144</v>
      </c>
      <c r="C14" s="16" t="s">
        <v>63</v>
      </c>
      <c r="D14" s="12">
        <v>2</v>
      </c>
      <c r="E14" s="19" t="s">
        <v>14</v>
      </c>
      <c r="F14" s="12">
        <v>0</v>
      </c>
      <c r="G14" s="23">
        <v>1</v>
      </c>
      <c r="H14" s="12">
        <v>0</v>
      </c>
      <c r="I14" s="23">
        <v>1</v>
      </c>
    </row>
    <row r="15" spans="2:9">
      <c r="B15" s="37" t="s">
        <v>145</v>
      </c>
      <c r="C15" s="16" t="s">
        <v>64</v>
      </c>
      <c r="D15" s="12">
        <v>2</v>
      </c>
      <c r="E15" s="19" t="s">
        <v>14</v>
      </c>
      <c r="F15" s="12">
        <v>0</v>
      </c>
      <c r="G15" s="23">
        <v>1</v>
      </c>
      <c r="H15" s="12">
        <v>0</v>
      </c>
      <c r="I15" s="23">
        <v>1</v>
      </c>
    </row>
    <row r="16" spans="2:9">
      <c r="B16" s="37" t="s">
        <v>146</v>
      </c>
      <c r="C16" s="16" t="s">
        <v>70</v>
      </c>
      <c r="D16" s="12">
        <v>2</v>
      </c>
      <c r="E16" s="19" t="s">
        <v>14</v>
      </c>
      <c r="F16" s="12">
        <v>0</v>
      </c>
      <c r="G16" s="23">
        <v>1</v>
      </c>
      <c r="H16" s="12">
        <v>0</v>
      </c>
      <c r="I16" s="23">
        <v>1</v>
      </c>
    </row>
    <row r="17" spans="2:9">
      <c r="B17" s="37" t="s">
        <v>12</v>
      </c>
      <c r="C17" s="16" t="s">
        <v>73</v>
      </c>
      <c r="D17" s="12">
        <v>2</v>
      </c>
      <c r="E17" s="19" t="s">
        <v>14</v>
      </c>
      <c r="F17" s="12">
        <v>0</v>
      </c>
      <c r="G17" s="23">
        <v>1</v>
      </c>
      <c r="H17" s="12">
        <v>0</v>
      </c>
      <c r="I17" s="23">
        <v>1</v>
      </c>
    </row>
    <row r="18" spans="2:9">
      <c r="B18" s="37" t="s">
        <v>15</v>
      </c>
      <c r="C18" s="16" t="s">
        <v>79</v>
      </c>
      <c r="D18" s="12">
        <v>2</v>
      </c>
      <c r="E18" s="19" t="s">
        <v>14</v>
      </c>
      <c r="F18" s="12">
        <v>0</v>
      </c>
      <c r="G18" s="23">
        <v>1</v>
      </c>
      <c r="H18" s="12">
        <v>0</v>
      </c>
      <c r="I18" s="23">
        <v>1</v>
      </c>
    </row>
    <row r="19" spans="2:9">
      <c r="B19" s="37" t="s">
        <v>16</v>
      </c>
      <c r="C19" s="16" t="s">
        <v>22</v>
      </c>
      <c r="D19" s="12">
        <v>1</v>
      </c>
      <c r="E19" s="19" t="s">
        <v>13</v>
      </c>
      <c r="F19" s="12">
        <v>0</v>
      </c>
      <c r="G19" s="23">
        <v>2</v>
      </c>
      <c r="H19" s="12">
        <v>0</v>
      </c>
      <c r="I19" s="23">
        <v>2</v>
      </c>
    </row>
    <row r="20" spans="2:9">
      <c r="B20" s="37" t="s">
        <v>17</v>
      </c>
      <c r="C20" s="16" t="s">
        <v>89</v>
      </c>
      <c r="D20" s="12">
        <v>2</v>
      </c>
      <c r="E20" s="19" t="s">
        <v>14</v>
      </c>
      <c r="F20" s="12">
        <v>0</v>
      </c>
      <c r="G20" s="23">
        <v>1</v>
      </c>
      <c r="H20" s="12">
        <v>0</v>
      </c>
      <c r="I20" s="23">
        <v>1</v>
      </c>
    </row>
    <row r="21" spans="2:9">
      <c r="B21" s="37" t="s">
        <v>18</v>
      </c>
      <c r="C21" s="16" t="s">
        <v>27</v>
      </c>
      <c r="D21" s="12">
        <v>2</v>
      </c>
      <c r="E21" s="19" t="s">
        <v>14</v>
      </c>
      <c r="F21" s="12">
        <v>0</v>
      </c>
      <c r="G21" s="23">
        <v>1</v>
      </c>
      <c r="H21" s="12">
        <v>0</v>
      </c>
      <c r="I21" s="23">
        <v>1</v>
      </c>
    </row>
    <row r="22" spans="2:9">
      <c r="B22" s="37" t="s">
        <v>19</v>
      </c>
      <c r="C22" s="16" t="s">
        <v>90</v>
      </c>
      <c r="D22" s="12">
        <v>2</v>
      </c>
      <c r="E22" s="19" t="s">
        <v>14</v>
      </c>
      <c r="F22" s="12">
        <v>0</v>
      </c>
      <c r="G22" s="23">
        <v>1</v>
      </c>
      <c r="H22" s="12">
        <v>0</v>
      </c>
      <c r="I22" s="23">
        <v>1</v>
      </c>
    </row>
    <row r="23" spans="2:9">
      <c r="B23" s="37" t="s">
        <v>20</v>
      </c>
      <c r="C23" s="17" t="s">
        <v>34</v>
      </c>
      <c r="D23" s="13">
        <v>1</v>
      </c>
      <c r="E23" s="20" t="s">
        <v>13</v>
      </c>
      <c r="F23" s="13">
        <v>0</v>
      </c>
      <c r="G23" s="24">
        <v>2</v>
      </c>
      <c r="H23" s="13">
        <v>0</v>
      </c>
      <c r="I23" s="24">
        <v>2</v>
      </c>
    </row>
    <row r="24" spans="2:9">
      <c r="B24" s="47" t="s">
        <v>179</v>
      </c>
      <c r="C24" s="48"/>
      <c r="D24" s="48"/>
      <c r="E24" s="49"/>
      <c r="F24" s="25"/>
      <c r="G24" s="26"/>
      <c r="H24" s="26"/>
      <c r="I24" s="27">
        <f>SUM(I7:I23)</f>
        <v>20</v>
      </c>
    </row>
  </sheetData>
  <mergeCells count="3">
    <mergeCell ref="B24:E24"/>
    <mergeCell ref="B2:I2"/>
    <mergeCell ref="B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I65"/>
  <sheetViews>
    <sheetView tabSelected="1" topLeftCell="A4" workbookViewId="0">
      <selection activeCell="E70" sqref="E70"/>
    </sheetView>
  </sheetViews>
  <sheetFormatPr defaultRowHeight="15"/>
  <cols>
    <col min="2" max="2" width="6.42578125" style="6" customWidth="1"/>
    <col min="3" max="3" width="16.42578125" style="3" customWidth="1"/>
    <col min="4" max="4" width="8" style="6" customWidth="1"/>
    <col min="5" max="5" width="25.28515625" style="3" customWidth="1"/>
    <col min="6" max="6" width="11.7109375" style="6" customWidth="1"/>
    <col min="7" max="7" width="10.85546875" style="6" customWidth="1"/>
    <col min="8" max="9" width="9.140625" style="6"/>
  </cols>
  <sheetData>
    <row r="1" spans="2:9" ht="21">
      <c r="B1" s="50" t="s">
        <v>182</v>
      </c>
      <c r="C1" s="50"/>
      <c r="D1" s="50"/>
      <c r="E1" s="50"/>
      <c r="F1" s="50"/>
      <c r="G1" s="50"/>
      <c r="H1" s="50"/>
      <c r="I1" s="50"/>
    </row>
    <row r="2" spans="2:9" ht="21">
      <c r="B2" s="50" t="s">
        <v>181</v>
      </c>
      <c r="C2" s="50"/>
      <c r="D2" s="50"/>
      <c r="E2" s="50"/>
      <c r="F2" s="50"/>
      <c r="G2" s="50"/>
      <c r="H2" s="50"/>
      <c r="I2" s="50"/>
    </row>
    <row r="4" spans="2:9" ht="40.5" customHeight="1">
      <c r="B4" s="28" t="s">
        <v>185</v>
      </c>
      <c r="C4" s="33" t="s">
        <v>1</v>
      </c>
      <c r="D4" s="28" t="s">
        <v>2</v>
      </c>
      <c r="E4" s="33" t="s">
        <v>3</v>
      </c>
      <c r="F4" s="28" t="s">
        <v>8</v>
      </c>
      <c r="G4" s="28" t="s">
        <v>9</v>
      </c>
      <c r="H4" s="28" t="s">
        <v>10</v>
      </c>
      <c r="I4" s="28" t="s">
        <v>11</v>
      </c>
    </row>
    <row r="5" spans="2:9">
      <c r="B5" s="32" t="s">
        <v>137</v>
      </c>
      <c r="C5" s="18" t="s">
        <v>42</v>
      </c>
      <c r="D5" s="21">
        <v>2</v>
      </c>
      <c r="E5" s="18" t="s">
        <v>14</v>
      </c>
      <c r="F5" s="21">
        <v>0</v>
      </c>
      <c r="G5" s="21">
        <v>1</v>
      </c>
      <c r="H5" s="21">
        <v>0</v>
      </c>
      <c r="I5" s="21">
        <v>1</v>
      </c>
    </row>
    <row r="6" spans="2:9">
      <c r="B6" s="32" t="s">
        <v>138</v>
      </c>
      <c r="C6" s="19" t="s">
        <v>31</v>
      </c>
      <c r="D6" s="23">
        <v>2</v>
      </c>
      <c r="E6" s="19" t="s">
        <v>14</v>
      </c>
      <c r="F6" s="23">
        <v>0</v>
      </c>
      <c r="G6" s="23">
        <v>1</v>
      </c>
      <c r="H6" s="23">
        <v>0</v>
      </c>
      <c r="I6" s="23">
        <v>1</v>
      </c>
    </row>
    <row r="7" spans="2:9">
      <c r="B7" s="32" t="s">
        <v>139</v>
      </c>
      <c r="C7" s="19" t="s">
        <v>43</v>
      </c>
      <c r="D7" s="23">
        <v>1</v>
      </c>
      <c r="E7" s="19" t="s">
        <v>13</v>
      </c>
      <c r="F7" s="23">
        <v>0</v>
      </c>
      <c r="G7" s="23">
        <v>1</v>
      </c>
      <c r="H7" s="23">
        <v>0</v>
      </c>
      <c r="I7" s="23">
        <v>1</v>
      </c>
    </row>
    <row r="8" spans="2:9">
      <c r="B8" s="32" t="s">
        <v>140</v>
      </c>
      <c r="C8" s="19" t="s">
        <v>30</v>
      </c>
      <c r="D8" s="23">
        <v>2</v>
      </c>
      <c r="E8" s="19" t="s">
        <v>14</v>
      </c>
      <c r="F8" s="23">
        <v>0</v>
      </c>
      <c r="G8" s="23">
        <v>1</v>
      </c>
      <c r="H8" s="23">
        <v>0</v>
      </c>
      <c r="I8" s="23">
        <v>1</v>
      </c>
    </row>
    <row r="9" spans="2:9">
      <c r="B9" s="32" t="s">
        <v>141</v>
      </c>
      <c r="C9" s="19" t="s">
        <v>44</v>
      </c>
      <c r="D9" s="23">
        <v>2</v>
      </c>
      <c r="E9" s="19" t="s">
        <v>14</v>
      </c>
      <c r="F9" s="23">
        <v>0</v>
      </c>
      <c r="G9" s="23">
        <v>1</v>
      </c>
      <c r="H9" s="23">
        <v>0</v>
      </c>
      <c r="I9" s="23">
        <v>1</v>
      </c>
    </row>
    <row r="10" spans="2:9">
      <c r="B10" s="32" t="s">
        <v>142</v>
      </c>
      <c r="C10" s="19" t="s">
        <v>45</v>
      </c>
      <c r="D10" s="23">
        <v>2</v>
      </c>
      <c r="E10" s="19" t="s">
        <v>14</v>
      </c>
      <c r="F10" s="23">
        <v>0</v>
      </c>
      <c r="G10" s="23">
        <v>1</v>
      </c>
      <c r="H10" s="23">
        <v>0</v>
      </c>
      <c r="I10" s="23">
        <v>1</v>
      </c>
    </row>
    <row r="11" spans="2:9">
      <c r="B11" s="32" t="s">
        <v>143</v>
      </c>
      <c r="C11" s="19" t="s">
        <v>46</v>
      </c>
      <c r="D11" s="23">
        <v>2</v>
      </c>
      <c r="E11" s="19" t="s">
        <v>14</v>
      </c>
      <c r="F11" s="23">
        <v>0</v>
      </c>
      <c r="G11" s="23">
        <v>1</v>
      </c>
      <c r="H11" s="23">
        <v>0</v>
      </c>
      <c r="I11" s="23">
        <v>1</v>
      </c>
    </row>
    <row r="12" spans="2:9">
      <c r="B12" s="32" t="s">
        <v>144</v>
      </c>
      <c r="C12" s="19" t="s">
        <v>47</v>
      </c>
      <c r="D12" s="23">
        <v>2</v>
      </c>
      <c r="E12" s="19" t="s">
        <v>14</v>
      </c>
      <c r="F12" s="23">
        <v>0</v>
      </c>
      <c r="G12" s="23">
        <v>1</v>
      </c>
      <c r="H12" s="23">
        <v>0</v>
      </c>
      <c r="I12" s="23">
        <v>1</v>
      </c>
    </row>
    <row r="13" spans="2:9">
      <c r="B13" s="32" t="s">
        <v>145</v>
      </c>
      <c r="C13" s="19" t="s">
        <v>32</v>
      </c>
      <c r="D13" s="23">
        <v>2</v>
      </c>
      <c r="E13" s="19" t="s">
        <v>14</v>
      </c>
      <c r="F13" s="23">
        <v>0</v>
      </c>
      <c r="G13" s="23">
        <v>1</v>
      </c>
      <c r="H13" s="23">
        <v>0</v>
      </c>
      <c r="I13" s="23">
        <v>1</v>
      </c>
    </row>
    <row r="14" spans="2:9">
      <c r="B14" s="32" t="s">
        <v>146</v>
      </c>
      <c r="C14" s="19" t="s">
        <v>48</v>
      </c>
      <c r="D14" s="23">
        <v>2</v>
      </c>
      <c r="E14" s="19" t="s">
        <v>14</v>
      </c>
      <c r="F14" s="23">
        <v>0</v>
      </c>
      <c r="G14" s="23">
        <v>1</v>
      </c>
      <c r="H14" s="23">
        <v>0</v>
      </c>
      <c r="I14" s="23">
        <v>1</v>
      </c>
    </row>
    <row r="15" spans="2:9">
      <c r="B15" s="32" t="s">
        <v>12</v>
      </c>
      <c r="C15" s="19" t="s">
        <v>49</v>
      </c>
      <c r="D15" s="23">
        <v>2</v>
      </c>
      <c r="E15" s="19" t="s">
        <v>14</v>
      </c>
      <c r="F15" s="23">
        <v>0</v>
      </c>
      <c r="G15" s="23">
        <v>1</v>
      </c>
      <c r="H15" s="23">
        <v>0</v>
      </c>
      <c r="I15" s="23">
        <v>1</v>
      </c>
    </row>
    <row r="16" spans="2:9">
      <c r="B16" s="32" t="s">
        <v>15</v>
      </c>
      <c r="C16" s="19" t="s">
        <v>50</v>
      </c>
      <c r="D16" s="23">
        <v>2</v>
      </c>
      <c r="E16" s="19" t="s">
        <v>14</v>
      </c>
      <c r="F16" s="23">
        <v>0</v>
      </c>
      <c r="G16" s="23">
        <v>1</v>
      </c>
      <c r="H16" s="23">
        <v>0</v>
      </c>
      <c r="I16" s="23">
        <v>1</v>
      </c>
    </row>
    <row r="17" spans="2:9">
      <c r="B17" s="32" t="s">
        <v>16</v>
      </c>
      <c r="C17" s="19" t="s">
        <v>51</v>
      </c>
      <c r="D17" s="23">
        <v>2</v>
      </c>
      <c r="E17" s="19" t="s">
        <v>14</v>
      </c>
      <c r="F17" s="23">
        <v>0</v>
      </c>
      <c r="G17" s="23">
        <v>1</v>
      </c>
      <c r="H17" s="23">
        <v>0</v>
      </c>
      <c r="I17" s="23">
        <v>1</v>
      </c>
    </row>
    <row r="18" spans="2:9">
      <c r="B18" s="32" t="s">
        <v>17</v>
      </c>
      <c r="C18" s="19" t="s">
        <v>52</v>
      </c>
      <c r="D18" s="23">
        <v>2</v>
      </c>
      <c r="E18" s="19" t="s">
        <v>14</v>
      </c>
      <c r="F18" s="23">
        <v>0</v>
      </c>
      <c r="G18" s="23">
        <v>1</v>
      </c>
      <c r="H18" s="23">
        <v>0</v>
      </c>
      <c r="I18" s="23">
        <v>1</v>
      </c>
    </row>
    <row r="19" spans="2:9">
      <c r="B19" s="32" t="s">
        <v>18</v>
      </c>
      <c r="C19" s="19" t="s">
        <v>53</v>
      </c>
      <c r="D19" s="23">
        <v>2</v>
      </c>
      <c r="E19" s="19" t="s">
        <v>14</v>
      </c>
      <c r="F19" s="23">
        <v>0</v>
      </c>
      <c r="G19" s="23">
        <v>1</v>
      </c>
      <c r="H19" s="23">
        <v>0</v>
      </c>
      <c r="I19" s="23">
        <v>1</v>
      </c>
    </row>
    <row r="20" spans="2:9">
      <c r="B20" s="32" t="s">
        <v>19</v>
      </c>
      <c r="C20" s="19" t="s">
        <v>55</v>
      </c>
      <c r="D20" s="23">
        <v>2</v>
      </c>
      <c r="E20" s="19" t="s">
        <v>14</v>
      </c>
      <c r="F20" s="23">
        <v>0</v>
      </c>
      <c r="G20" s="23">
        <v>1</v>
      </c>
      <c r="H20" s="23">
        <v>0</v>
      </c>
      <c r="I20" s="23">
        <v>1</v>
      </c>
    </row>
    <row r="21" spans="2:9">
      <c r="B21" s="32" t="s">
        <v>20</v>
      </c>
      <c r="C21" s="19" t="s">
        <v>56</v>
      </c>
      <c r="D21" s="23">
        <v>2</v>
      </c>
      <c r="E21" s="19" t="s">
        <v>14</v>
      </c>
      <c r="F21" s="23">
        <v>0</v>
      </c>
      <c r="G21" s="23">
        <v>1</v>
      </c>
      <c r="H21" s="23">
        <v>0</v>
      </c>
      <c r="I21" s="23">
        <v>1</v>
      </c>
    </row>
    <row r="22" spans="2:9">
      <c r="B22" s="32" t="s">
        <v>21</v>
      </c>
      <c r="C22" s="19" t="s">
        <v>57</v>
      </c>
      <c r="D22" s="23">
        <v>2</v>
      </c>
      <c r="E22" s="19" t="s">
        <v>14</v>
      </c>
      <c r="F22" s="23">
        <v>0</v>
      </c>
      <c r="G22" s="23">
        <v>1</v>
      </c>
      <c r="H22" s="23">
        <v>0</v>
      </c>
      <c r="I22" s="23">
        <v>1</v>
      </c>
    </row>
    <row r="23" spans="2:9">
      <c r="B23" s="32" t="s">
        <v>25</v>
      </c>
      <c r="C23" s="19" t="s">
        <v>58</v>
      </c>
      <c r="D23" s="23">
        <v>2</v>
      </c>
      <c r="E23" s="19" t="s">
        <v>14</v>
      </c>
      <c r="F23" s="23">
        <v>0</v>
      </c>
      <c r="G23" s="23">
        <v>1</v>
      </c>
      <c r="H23" s="23">
        <v>0</v>
      </c>
      <c r="I23" s="23">
        <v>1</v>
      </c>
    </row>
    <row r="24" spans="2:9">
      <c r="B24" s="32" t="s">
        <v>147</v>
      </c>
      <c r="C24" s="19" t="s">
        <v>59</v>
      </c>
      <c r="D24" s="23">
        <v>1</v>
      </c>
      <c r="E24" s="19" t="s">
        <v>13</v>
      </c>
      <c r="F24" s="23">
        <v>0</v>
      </c>
      <c r="G24" s="23">
        <v>1</v>
      </c>
      <c r="H24" s="23">
        <v>0</v>
      </c>
      <c r="I24" s="23">
        <v>1</v>
      </c>
    </row>
    <row r="25" spans="2:9">
      <c r="B25" s="32" t="s">
        <v>26</v>
      </c>
      <c r="C25" s="19" t="s">
        <v>60</v>
      </c>
      <c r="D25" s="23">
        <v>2</v>
      </c>
      <c r="E25" s="19" t="s">
        <v>14</v>
      </c>
      <c r="F25" s="23">
        <v>0</v>
      </c>
      <c r="G25" s="23">
        <v>1</v>
      </c>
      <c r="H25" s="23">
        <v>0</v>
      </c>
      <c r="I25" s="23">
        <v>1</v>
      </c>
    </row>
    <row r="26" spans="2:9">
      <c r="B26" s="32" t="s">
        <v>148</v>
      </c>
      <c r="C26" s="19" t="s">
        <v>61</v>
      </c>
      <c r="D26" s="23">
        <v>2</v>
      </c>
      <c r="E26" s="19" t="s">
        <v>14</v>
      </c>
      <c r="F26" s="23">
        <v>0</v>
      </c>
      <c r="G26" s="23">
        <v>1</v>
      </c>
      <c r="H26" s="23">
        <v>0</v>
      </c>
      <c r="I26" s="23">
        <v>1</v>
      </c>
    </row>
    <row r="27" spans="2:9">
      <c r="B27" s="32" t="s">
        <v>149</v>
      </c>
      <c r="C27" s="19" t="s">
        <v>62</v>
      </c>
      <c r="D27" s="23">
        <v>2</v>
      </c>
      <c r="E27" s="19" t="s">
        <v>14</v>
      </c>
      <c r="F27" s="23">
        <v>0</v>
      </c>
      <c r="G27" s="23">
        <v>1</v>
      </c>
      <c r="H27" s="23">
        <v>0</v>
      </c>
      <c r="I27" s="23">
        <v>1</v>
      </c>
    </row>
    <row r="28" spans="2:9">
      <c r="B28" s="32" t="s">
        <v>150</v>
      </c>
      <c r="C28" s="19" t="s">
        <v>63</v>
      </c>
      <c r="D28" s="23">
        <v>2</v>
      </c>
      <c r="E28" s="19" t="s">
        <v>14</v>
      </c>
      <c r="F28" s="23">
        <v>0</v>
      </c>
      <c r="G28" s="23">
        <v>1</v>
      </c>
      <c r="H28" s="23">
        <v>0</v>
      </c>
      <c r="I28" s="23">
        <v>1</v>
      </c>
    </row>
    <row r="29" spans="2:9">
      <c r="B29" s="32" t="s">
        <v>151</v>
      </c>
      <c r="C29" s="19" t="s">
        <v>65</v>
      </c>
      <c r="D29" s="23">
        <v>2</v>
      </c>
      <c r="E29" s="19" t="s">
        <v>14</v>
      </c>
      <c r="F29" s="23">
        <v>0</v>
      </c>
      <c r="G29" s="23">
        <v>1</v>
      </c>
      <c r="H29" s="23">
        <v>0</v>
      </c>
      <c r="I29" s="23">
        <v>1</v>
      </c>
    </row>
    <row r="30" spans="2:9">
      <c r="B30" s="32" t="s">
        <v>152</v>
      </c>
      <c r="C30" s="19" t="s">
        <v>66</v>
      </c>
      <c r="D30" s="23">
        <v>2</v>
      </c>
      <c r="E30" s="19" t="s">
        <v>14</v>
      </c>
      <c r="F30" s="23">
        <v>0</v>
      </c>
      <c r="G30" s="23">
        <v>1</v>
      </c>
      <c r="H30" s="23">
        <v>0</v>
      </c>
      <c r="I30" s="23">
        <v>1</v>
      </c>
    </row>
    <row r="31" spans="2:9">
      <c r="B31" s="32" t="s">
        <v>153</v>
      </c>
      <c r="C31" s="19" t="s">
        <v>67</v>
      </c>
      <c r="D31" s="23">
        <v>2</v>
      </c>
      <c r="E31" s="19" t="s">
        <v>14</v>
      </c>
      <c r="F31" s="23">
        <v>0</v>
      </c>
      <c r="G31" s="23">
        <v>1</v>
      </c>
      <c r="H31" s="23">
        <v>0</v>
      </c>
      <c r="I31" s="23">
        <v>1</v>
      </c>
    </row>
    <row r="32" spans="2:9">
      <c r="B32" s="32" t="s">
        <v>154</v>
      </c>
      <c r="C32" s="19" t="s">
        <v>68</v>
      </c>
      <c r="D32" s="23">
        <v>2</v>
      </c>
      <c r="E32" s="19" t="s">
        <v>14</v>
      </c>
      <c r="F32" s="23">
        <v>0</v>
      </c>
      <c r="G32" s="23">
        <v>1</v>
      </c>
      <c r="H32" s="23">
        <v>0</v>
      </c>
      <c r="I32" s="23">
        <v>1</v>
      </c>
    </row>
    <row r="33" spans="2:9">
      <c r="B33" s="32" t="s">
        <v>155</v>
      </c>
      <c r="C33" s="19" t="s">
        <v>69</v>
      </c>
      <c r="D33" s="23">
        <v>1</v>
      </c>
      <c r="E33" s="19" t="s">
        <v>13</v>
      </c>
      <c r="F33" s="23">
        <v>0</v>
      </c>
      <c r="G33" s="23">
        <v>1</v>
      </c>
      <c r="H33" s="23">
        <v>0</v>
      </c>
      <c r="I33" s="23">
        <v>1</v>
      </c>
    </row>
    <row r="34" spans="2:9">
      <c r="B34" s="32" t="s">
        <v>156</v>
      </c>
      <c r="C34" s="19" t="s">
        <v>70</v>
      </c>
      <c r="D34" s="23">
        <v>2</v>
      </c>
      <c r="E34" s="19" t="s">
        <v>14</v>
      </c>
      <c r="F34" s="23">
        <v>0</v>
      </c>
      <c r="G34" s="23">
        <v>1</v>
      </c>
      <c r="H34" s="23">
        <v>0</v>
      </c>
      <c r="I34" s="23">
        <v>1</v>
      </c>
    </row>
    <row r="35" spans="2:9">
      <c r="B35" s="32" t="s">
        <v>28</v>
      </c>
      <c r="C35" s="19" t="s">
        <v>71</v>
      </c>
      <c r="D35" s="23">
        <v>2</v>
      </c>
      <c r="E35" s="19" t="s">
        <v>14</v>
      </c>
      <c r="F35" s="23">
        <v>0</v>
      </c>
      <c r="G35" s="23">
        <v>1</v>
      </c>
      <c r="H35" s="23">
        <v>0</v>
      </c>
      <c r="I35" s="23">
        <v>1</v>
      </c>
    </row>
    <row r="36" spans="2:9">
      <c r="B36" s="32" t="s">
        <v>29</v>
      </c>
      <c r="C36" s="19" t="s">
        <v>72</v>
      </c>
      <c r="D36" s="23">
        <v>1</v>
      </c>
      <c r="E36" s="19" t="s">
        <v>13</v>
      </c>
      <c r="F36" s="23">
        <v>0</v>
      </c>
      <c r="G36" s="23">
        <v>1</v>
      </c>
      <c r="H36" s="23">
        <v>0</v>
      </c>
      <c r="I36" s="23">
        <v>1</v>
      </c>
    </row>
    <row r="37" spans="2:9">
      <c r="B37" s="32" t="s">
        <v>36</v>
      </c>
      <c r="C37" s="19" t="s">
        <v>24</v>
      </c>
      <c r="D37" s="23">
        <v>1</v>
      </c>
      <c r="E37" s="19" t="s">
        <v>13</v>
      </c>
      <c r="F37" s="23">
        <v>0</v>
      </c>
      <c r="G37" s="23">
        <v>1</v>
      </c>
      <c r="H37" s="23">
        <v>0</v>
      </c>
      <c r="I37" s="23">
        <v>1</v>
      </c>
    </row>
    <row r="38" spans="2:9">
      <c r="B38" s="32" t="s">
        <v>38</v>
      </c>
      <c r="C38" s="19" t="s">
        <v>73</v>
      </c>
      <c r="D38" s="23">
        <v>2</v>
      </c>
      <c r="E38" s="19" t="s">
        <v>14</v>
      </c>
      <c r="F38" s="23">
        <v>0</v>
      </c>
      <c r="G38" s="23">
        <v>1</v>
      </c>
      <c r="H38" s="23">
        <v>0</v>
      </c>
      <c r="I38" s="23">
        <v>1</v>
      </c>
    </row>
    <row r="39" spans="2:9">
      <c r="B39" s="32" t="s">
        <v>39</v>
      </c>
      <c r="C39" s="19" t="s">
        <v>74</v>
      </c>
      <c r="D39" s="23">
        <v>2</v>
      </c>
      <c r="E39" s="19" t="s">
        <v>14</v>
      </c>
      <c r="F39" s="23">
        <v>0</v>
      </c>
      <c r="G39" s="23">
        <v>1</v>
      </c>
      <c r="H39" s="23">
        <v>0</v>
      </c>
      <c r="I39" s="23">
        <v>1</v>
      </c>
    </row>
    <row r="40" spans="2:9">
      <c r="B40" s="32" t="s">
        <v>41</v>
      </c>
      <c r="C40" s="19" t="s">
        <v>75</v>
      </c>
      <c r="D40" s="23">
        <v>1</v>
      </c>
      <c r="E40" s="19" t="s">
        <v>13</v>
      </c>
      <c r="F40" s="23">
        <v>0</v>
      </c>
      <c r="G40" s="23">
        <v>1</v>
      </c>
      <c r="H40" s="23">
        <v>0</v>
      </c>
      <c r="I40" s="23">
        <v>1</v>
      </c>
    </row>
    <row r="41" spans="2:9">
      <c r="B41" s="32" t="s">
        <v>157</v>
      </c>
      <c r="C41" s="19" t="s">
        <v>76</v>
      </c>
      <c r="D41" s="23">
        <v>2</v>
      </c>
      <c r="E41" s="19" t="s">
        <v>14</v>
      </c>
      <c r="F41" s="23">
        <v>0</v>
      </c>
      <c r="G41" s="23">
        <v>1</v>
      </c>
      <c r="H41" s="23">
        <v>0</v>
      </c>
      <c r="I41" s="23">
        <v>1</v>
      </c>
    </row>
    <row r="42" spans="2:9">
      <c r="B42" s="32" t="s">
        <v>158</v>
      </c>
      <c r="C42" s="19" t="s">
        <v>46</v>
      </c>
      <c r="D42" s="23">
        <v>2</v>
      </c>
      <c r="E42" s="19" t="s">
        <v>14</v>
      </c>
      <c r="F42" s="23">
        <v>0</v>
      </c>
      <c r="G42" s="23">
        <v>1</v>
      </c>
      <c r="H42" s="23">
        <v>0</v>
      </c>
      <c r="I42" s="23">
        <v>1</v>
      </c>
    </row>
    <row r="43" spans="2:9">
      <c r="B43" s="32" t="s">
        <v>159</v>
      </c>
      <c r="C43" s="19" t="s">
        <v>77</v>
      </c>
      <c r="D43" s="23">
        <v>2</v>
      </c>
      <c r="E43" s="19" t="s">
        <v>14</v>
      </c>
      <c r="F43" s="23">
        <v>0</v>
      </c>
      <c r="G43" s="23">
        <v>1</v>
      </c>
      <c r="H43" s="23">
        <v>0</v>
      </c>
      <c r="I43" s="23">
        <v>1</v>
      </c>
    </row>
    <row r="44" spans="2:9">
      <c r="B44" s="32" t="s">
        <v>160</v>
      </c>
      <c r="C44" s="19" t="s">
        <v>33</v>
      </c>
      <c r="D44" s="23">
        <v>2</v>
      </c>
      <c r="E44" s="19" t="s">
        <v>14</v>
      </c>
      <c r="F44" s="23">
        <v>0</v>
      </c>
      <c r="G44" s="23">
        <v>1</v>
      </c>
      <c r="H44" s="23">
        <v>0</v>
      </c>
      <c r="I44" s="23">
        <v>1</v>
      </c>
    </row>
    <row r="45" spans="2:9">
      <c r="B45" s="32" t="s">
        <v>161</v>
      </c>
      <c r="C45" s="19" t="s">
        <v>78</v>
      </c>
      <c r="D45" s="23">
        <v>2</v>
      </c>
      <c r="E45" s="19" t="s">
        <v>14</v>
      </c>
      <c r="F45" s="23">
        <v>0</v>
      </c>
      <c r="G45" s="23">
        <v>1</v>
      </c>
      <c r="H45" s="23">
        <v>0</v>
      </c>
      <c r="I45" s="23">
        <v>1</v>
      </c>
    </row>
    <row r="46" spans="2:9">
      <c r="B46" s="32" t="s">
        <v>162</v>
      </c>
      <c r="C46" s="19" t="s">
        <v>37</v>
      </c>
      <c r="D46" s="23">
        <v>2</v>
      </c>
      <c r="E46" s="19" t="s">
        <v>14</v>
      </c>
      <c r="F46" s="23">
        <v>0</v>
      </c>
      <c r="G46" s="23">
        <v>1</v>
      </c>
      <c r="H46" s="23">
        <v>0</v>
      </c>
      <c r="I46" s="23">
        <v>1</v>
      </c>
    </row>
    <row r="47" spans="2:9">
      <c r="B47" s="32" t="s">
        <v>163</v>
      </c>
      <c r="C47" s="19" t="s">
        <v>79</v>
      </c>
      <c r="D47" s="23">
        <v>2</v>
      </c>
      <c r="E47" s="19" t="s">
        <v>14</v>
      </c>
      <c r="F47" s="23">
        <v>0</v>
      </c>
      <c r="G47" s="23">
        <v>1</v>
      </c>
      <c r="H47" s="23">
        <v>0</v>
      </c>
      <c r="I47" s="23">
        <v>1</v>
      </c>
    </row>
    <row r="48" spans="2:9">
      <c r="B48" s="32" t="s">
        <v>164</v>
      </c>
      <c r="C48" s="19" t="s">
        <v>80</v>
      </c>
      <c r="D48" s="23">
        <v>2</v>
      </c>
      <c r="E48" s="19" t="s">
        <v>14</v>
      </c>
      <c r="F48" s="23">
        <v>0</v>
      </c>
      <c r="G48" s="23">
        <v>1</v>
      </c>
      <c r="H48" s="23">
        <v>0</v>
      </c>
      <c r="I48" s="23">
        <v>1</v>
      </c>
    </row>
    <row r="49" spans="2:9">
      <c r="B49" s="32" t="s">
        <v>165</v>
      </c>
      <c r="C49" s="19" t="s">
        <v>35</v>
      </c>
      <c r="D49" s="23">
        <v>2</v>
      </c>
      <c r="E49" s="19" t="s">
        <v>14</v>
      </c>
      <c r="F49" s="23">
        <v>0</v>
      </c>
      <c r="G49" s="23">
        <v>1</v>
      </c>
      <c r="H49" s="23">
        <v>0</v>
      </c>
      <c r="I49" s="23">
        <v>1</v>
      </c>
    </row>
    <row r="50" spans="2:9">
      <c r="B50" s="32" t="s">
        <v>166</v>
      </c>
      <c r="C50" s="19" t="s">
        <v>81</v>
      </c>
      <c r="D50" s="23">
        <v>2</v>
      </c>
      <c r="E50" s="19" t="s">
        <v>14</v>
      </c>
      <c r="F50" s="23">
        <v>0</v>
      </c>
      <c r="G50" s="23">
        <v>1</v>
      </c>
      <c r="H50" s="23">
        <v>0</v>
      </c>
      <c r="I50" s="23">
        <v>1</v>
      </c>
    </row>
    <row r="51" spans="2:9">
      <c r="B51" s="32" t="s">
        <v>167</v>
      </c>
      <c r="C51" s="19" t="s">
        <v>40</v>
      </c>
      <c r="D51" s="23">
        <v>2</v>
      </c>
      <c r="E51" s="19" t="s">
        <v>14</v>
      </c>
      <c r="F51" s="23">
        <v>0</v>
      </c>
      <c r="G51" s="23">
        <v>1</v>
      </c>
      <c r="H51" s="23">
        <v>0</v>
      </c>
      <c r="I51" s="23">
        <v>1</v>
      </c>
    </row>
    <row r="52" spans="2:9">
      <c r="B52" s="32" t="s">
        <v>168</v>
      </c>
      <c r="C52" s="19" t="s">
        <v>82</v>
      </c>
      <c r="D52" s="23">
        <v>1</v>
      </c>
      <c r="E52" s="19" t="s">
        <v>13</v>
      </c>
      <c r="F52" s="23">
        <v>0</v>
      </c>
      <c r="G52" s="23">
        <v>1</v>
      </c>
      <c r="H52" s="23">
        <v>0</v>
      </c>
      <c r="I52" s="23">
        <v>1</v>
      </c>
    </row>
    <row r="53" spans="2:9">
      <c r="B53" s="32" t="s">
        <v>169</v>
      </c>
      <c r="C53" s="19" t="s">
        <v>83</v>
      </c>
      <c r="D53" s="23">
        <v>2</v>
      </c>
      <c r="E53" s="19" t="s">
        <v>14</v>
      </c>
      <c r="F53" s="23">
        <v>0</v>
      </c>
      <c r="G53" s="23">
        <v>1</v>
      </c>
      <c r="H53" s="23">
        <v>0</v>
      </c>
      <c r="I53" s="23">
        <v>1</v>
      </c>
    </row>
    <row r="54" spans="2:9">
      <c r="B54" s="32" t="s">
        <v>170</v>
      </c>
      <c r="C54" s="19" t="s">
        <v>84</v>
      </c>
      <c r="D54" s="23">
        <v>1</v>
      </c>
      <c r="E54" s="19" t="s">
        <v>13</v>
      </c>
      <c r="F54" s="23">
        <v>0</v>
      </c>
      <c r="G54" s="23">
        <v>1</v>
      </c>
      <c r="H54" s="23">
        <v>0</v>
      </c>
      <c r="I54" s="23">
        <v>1</v>
      </c>
    </row>
    <row r="55" spans="2:9">
      <c r="B55" s="32" t="s">
        <v>91</v>
      </c>
      <c r="C55" s="19" t="s">
        <v>85</v>
      </c>
      <c r="D55" s="23">
        <v>2</v>
      </c>
      <c r="E55" s="19" t="s">
        <v>14</v>
      </c>
      <c r="F55" s="23">
        <v>0</v>
      </c>
      <c r="G55" s="23">
        <v>1</v>
      </c>
      <c r="H55" s="23">
        <v>0</v>
      </c>
      <c r="I55" s="23">
        <v>1</v>
      </c>
    </row>
    <row r="56" spans="2:9">
      <c r="B56" s="32" t="s">
        <v>92</v>
      </c>
      <c r="C56" s="19" t="s">
        <v>86</v>
      </c>
      <c r="D56" s="23">
        <v>2</v>
      </c>
      <c r="E56" s="19" t="s">
        <v>14</v>
      </c>
      <c r="F56" s="23">
        <v>0</v>
      </c>
      <c r="G56" s="23">
        <v>1</v>
      </c>
      <c r="H56" s="23">
        <v>0</v>
      </c>
      <c r="I56" s="23">
        <v>1</v>
      </c>
    </row>
    <row r="57" spans="2:9">
      <c r="B57" s="32" t="s">
        <v>93</v>
      </c>
      <c r="C57" s="19" t="s">
        <v>87</v>
      </c>
      <c r="D57" s="23">
        <v>1</v>
      </c>
      <c r="E57" s="19" t="s">
        <v>13</v>
      </c>
      <c r="F57" s="23">
        <v>0</v>
      </c>
      <c r="G57" s="23">
        <v>1</v>
      </c>
      <c r="H57" s="23">
        <v>0</v>
      </c>
      <c r="I57" s="23">
        <v>1</v>
      </c>
    </row>
    <row r="58" spans="2:9">
      <c r="B58" s="32" t="s">
        <v>171</v>
      </c>
      <c r="C58" s="19" t="s">
        <v>88</v>
      </c>
      <c r="D58" s="23">
        <v>2</v>
      </c>
      <c r="E58" s="19" t="s">
        <v>14</v>
      </c>
      <c r="F58" s="23">
        <v>0</v>
      </c>
      <c r="G58" s="23">
        <v>1</v>
      </c>
      <c r="H58" s="23">
        <v>0</v>
      </c>
      <c r="I58" s="23">
        <v>1</v>
      </c>
    </row>
    <row r="59" spans="2:9">
      <c r="B59" s="32" t="s">
        <v>172</v>
      </c>
      <c r="C59" s="19" t="s">
        <v>22</v>
      </c>
      <c r="D59" s="23">
        <v>1</v>
      </c>
      <c r="E59" s="19" t="s">
        <v>13</v>
      </c>
      <c r="F59" s="23">
        <v>0</v>
      </c>
      <c r="G59" s="23">
        <v>1</v>
      </c>
      <c r="H59" s="23">
        <v>0</v>
      </c>
      <c r="I59" s="23">
        <v>1</v>
      </c>
    </row>
    <row r="60" spans="2:9">
      <c r="B60" s="32" t="s">
        <v>173</v>
      </c>
      <c r="C60" s="19" t="s">
        <v>89</v>
      </c>
      <c r="D60" s="23">
        <v>2</v>
      </c>
      <c r="E60" s="19" t="s">
        <v>14</v>
      </c>
      <c r="F60" s="23">
        <v>0</v>
      </c>
      <c r="G60" s="23">
        <v>1</v>
      </c>
      <c r="H60" s="23">
        <v>0</v>
      </c>
      <c r="I60" s="23">
        <v>1</v>
      </c>
    </row>
    <row r="61" spans="2:9">
      <c r="B61" s="32" t="s">
        <v>174</v>
      </c>
      <c r="C61" s="19" t="s">
        <v>27</v>
      </c>
      <c r="D61" s="23">
        <v>2</v>
      </c>
      <c r="E61" s="19" t="s">
        <v>14</v>
      </c>
      <c r="F61" s="23">
        <v>0</v>
      </c>
      <c r="G61" s="23">
        <v>1</v>
      </c>
      <c r="H61" s="23">
        <v>0</v>
      </c>
      <c r="I61" s="23">
        <v>1</v>
      </c>
    </row>
    <row r="62" spans="2:9">
      <c r="B62" s="32" t="s">
        <v>175</v>
      </c>
      <c r="C62" s="19" t="s">
        <v>90</v>
      </c>
      <c r="D62" s="23">
        <v>2</v>
      </c>
      <c r="E62" s="19" t="s">
        <v>14</v>
      </c>
      <c r="F62" s="23">
        <v>0</v>
      </c>
      <c r="G62" s="23">
        <v>1</v>
      </c>
      <c r="H62" s="23">
        <v>0</v>
      </c>
      <c r="I62" s="23">
        <v>1</v>
      </c>
    </row>
    <row r="63" spans="2:9">
      <c r="B63" s="32" t="s">
        <v>176</v>
      </c>
      <c r="C63" s="19" t="s">
        <v>34</v>
      </c>
      <c r="D63" s="23">
        <v>1</v>
      </c>
      <c r="E63" s="19" t="s">
        <v>13</v>
      </c>
      <c r="F63" s="23">
        <v>0</v>
      </c>
      <c r="G63" s="23">
        <v>1</v>
      </c>
      <c r="H63" s="23">
        <v>0</v>
      </c>
      <c r="I63" s="23">
        <v>1</v>
      </c>
    </row>
    <row r="64" spans="2:9">
      <c r="B64" s="32" t="s">
        <v>177</v>
      </c>
      <c r="C64" s="20" t="s">
        <v>23</v>
      </c>
      <c r="D64" s="24">
        <v>2</v>
      </c>
      <c r="E64" s="20" t="s">
        <v>14</v>
      </c>
      <c r="F64" s="24">
        <v>0</v>
      </c>
      <c r="G64" s="24">
        <v>1</v>
      </c>
      <c r="H64" s="24">
        <v>0</v>
      </c>
      <c r="I64" s="24">
        <v>1</v>
      </c>
    </row>
    <row r="65" spans="2:9">
      <c r="B65" s="38" t="s">
        <v>178</v>
      </c>
      <c r="C65" s="51"/>
      <c r="D65" s="51"/>
      <c r="E65" s="39"/>
      <c r="F65" s="34"/>
      <c r="G65" s="35"/>
      <c r="H65" s="35"/>
      <c r="I65" s="36">
        <f>SUM(I5:I64)</f>
        <v>60</v>
      </c>
    </row>
  </sheetData>
  <mergeCells count="3">
    <mergeCell ref="B65:E65"/>
    <mergeCell ref="B1:I1"/>
    <mergeCell ref="B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Pusk_No_DOkter_IND</vt:lpstr>
      <vt:lpstr>DATA__Pusk_RS_IND</vt:lpstr>
      <vt:lpstr>PSK_NO_dr_BTN</vt:lpstr>
      <vt:lpstr>PSK_NO_drg_BTN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2014-06-21T06:28:20Z</dcterms:modified>
</cp:coreProperties>
</file>