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activeTab="6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</sheets>
  <calcPr calcId="124519"/>
</workbook>
</file>

<file path=xl/calcChain.xml><?xml version="1.0" encoding="utf-8"?>
<calcChain xmlns="http://schemas.openxmlformats.org/spreadsheetml/2006/main"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<sst xmlns="http://schemas.openxmlformats.org/spreadsheetml/2006/main" count="875" uniqueCount="121">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</sst>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5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opLeftCell="A7" workbookViewId="0">
      <selection activeCell="I21" sqref="I21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6">
        <v>11</v>
      </c>
      <c r="B13" s="6" t="s">
        <v>17</v>
      </c>
      <c r="C13" s="6" t="s">
        <v>18</v>
      </c>
      <c r="D13" s="7">
        <v>1357092</v>
      </c>
      <c r="E13" s="8">
        <v>43000</v>
      </c>
      <c r="F13" s="8">
        <f t="shared" si="0"/>
        <v>1400092</v>
      </c>
      <c r="G13" s="9">
        <f t="shared" si="1"/>
        <v>140009.20000000001</v>
      </c>
    </row>
    <row r="14" spans="1:9">
      <c r="A14" s="6">
        <v>12</v>
      </c>
      <c r="B14" s="6" t="s">
        <v>19</v>
      </c>
      <c r="C14" s="6" t="s">
        <v>20</v>
      </c>
      <c r="D14" s="7">
        <v>5049542</v>
      </c>
      <c r="E14" s="8">
        <v>57000</v>
      </c>
      <c r="F14" s="8">
        <f t="shared" si="0"/>
        <v>5106542</v>
      </c>
      <c r="G14" s="9">
        <f t="shared" si="1"/>
        <v>510654.2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7"/>
  <sheetViews>
    <sheetView topLeftCell="A10" workbookViewId="0">
      <selection activeCell="H41" sqref="H41:I4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15">
        <v>12</v>
      </c>
      <c r="B14" s="6" t="s">
        <v>17</v>
      </c>
      <c r="C14" s="6" t="s">
        <v>18</v>
      </c>
      <c r="D14" s="7">
        <v>1250347</v>
      </c>
      <c r="E14" s="8">
        <v>47000</v>
      </c>
      <c r="F14" s="8">
        <f t="shared" si="0"/>
        <v>1297347</v>
      </c>
      <c r="G14" s="9">
        <f t="shared" si="1"/>
        <v>129734.70000000001</v>
      </c>
    </row>
    <row r="15" spans="1:9">
      <c r="A15" s="15">
        <v>13</v>
      </c>
      <c r="B15" s="6" t="s">
        <v>19</v>
      </c>
      <c r="C15" s="6" t="s">
        <v>20</v>
      </c>
      <c r="D15" s="7">
        <v>7152212</v>
      </c>
      <c r="E15" s="8">
        <v>74500</v>
      </c>
      <c r="F15" s="8">
        <f t="shared" si="0"/>
        <v>7226712</v>
      </c>
      <c r="G15" s="9">
        <f t="shared" si="1"/>
        <v>722671.20000000007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15">
        <v>22</v>
      </c>
      <c r="B24" s="6" t="s">
        <v>32</v>
      </c>
      <c r="C24" s="6" t="s">
        <v>33</v>
      </c>
      <c r="D24" s="7">
        <v>1028095</v>
      </c>
      <c r="E24" s="8">
        <v>35000</v>
      </c>
      <c r="F24" s="8">
        <f t="shared" si="0"/>
        <v>1063095</v>
      </c>
      <c r="G24" s="9">
        <f t="shared" si="1"/>
        <v>106309.5</v>
      </c>
    </row>
    <row r="25" spans="1:9">
      <c r="A25" s="15">
        <v>23</v>
      </c>
      <c r="B25" s="6" t="s">
        <v>32</v>
      </c>
      <c r="C25" s="6" t="s">
        <v>34</v>
      </c>
      <c r="D25" s="7">
        <v>797240</v>
      </c>
      <c r="E25" s="8">
        <v>27000</v>
      </c>
      <c r="F25" s="8">
        <f t="shared" si="0"/>
        <v>824240</v>
      </c>
      <c r="G25" s="9">
        <f t="shared" si="1"/>
        <v>82424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8"/>
  <sheetViews>
    <sheetView topLeftCell="A13" workbookViewId="0">
      <selection activeCell="I25" sqref="I25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15">
        <v>15</v>
      </c>
      <c r="B17" s="6" t="s">
        <v>17</v>
      </c>
      <c r="C17" s="6" t="s">
        <v>18</v>
      </c>
      <c r="D17" s="7">
        <v>1123738</v>
      </c>
      <c r="E17" s="8">
        <v>41000</v>
      </c>
      <c r="F17" s="8">
        <f t="shared" si="0"/>
        <v>1164738</v>
      </c>
      <c r="G17" s="9">
        <f t="shared" si="1"/>
        <v>116473.8</v>
      </c>
    </row>
    <row r="18" spans="1:9">
      <c r="A18" s="15">
        <v>16</v>
      </c>
      <c r="B18" s="6" t="s">
        <v>19</v>
      </c>
      <c r="C18" s="6" t="s">
        <v>20</v>
      </c>
      <c r="D18" s="7">
        <v>5089629</v>
      </c>
      <c r="E18" s="8">
        <v>59500</v>
      </c>
      <c r="F18" s="8">
        <f t="shared" si="0"/>
        <v>5149129</v>
      </c>
      <c r="G18" s="9">
        <f t="shared" si="1"/>
        <v>514912.9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15">
        <v>18</v>
      </c>
      <c r="B20" s="6" t="s">
        <v>23</v>
      </c>
      <c r="C20" s="6" t="s">
        <v>68</v>
      </c>
      <c r="D20" s="7">
        <v>2095319</v>
      </c>
      <c r="E20" s="8">
        <v>29000</v>
      </c>
      <c r="F20" s="8">
        <f t="shared" si="0"/>
        <v>2124319</v>
      </c>
      <c r="G20" s="9">
        <f t="shared" si="1"/>
        <v>212431.90000000002</v>
      </c>
    </row>
    <row r="21" spans="1:9">
      <c r="A21" s="15">
        <v>19</v>
      </c>
      <c r="B21" s="6" t="s">
        <v>23</v>
      </c>
      <c r="C21" s="6" t="s">
        <v>25</v>
      </c>
      <c r="D21" s="7">
        <v>434140</v>
      </c>
      <c r="E21" s="8">
        <v>12000</v>
      </c>
      <c r="F21" s="8">
        <f t="shared" si="0"/>
        <v>446140</v>
      </c>
      <c r="G21" s="9">
        <f t="shared" si="1"/>
        <v>44614</v>
      </c>
    </row>
    <row r="22" spans="1:9">
      <c r="A22" s="15">
        <v>20</v>
      </c>
      <c r="B22" s="6" t="s">
        <v>23</v>
      </c>
      <c r="C22" s="6" t="s">
        <v>26</v>
      </c>
      <c r="D22" s="7">
        <v>1319171</v>
      </c>
      <c r="E22" s="8">
        <v>72000</v>
      </c>
      <c r="F22" s="8">
        <f t="shared" si="0"/>
        <v>1391171</v>
      </c>
      <c r="G22" s="9">
        <f t="shared" si="1"/>
        <v>139117.1</v>
      </c>
    </row>
    <row r="23" spans="1:9">
      <c r="A23" s="15">
        <v>21</v>
      </c>
      <c r="B23" s="6" t="s">
        <v>23</v>
      </c>
      <c r="C23" s="6" t="s">
        <v>27</v>
      </c>
      <c r="D23" s="7">
        <v>1793794</v>
      </c>
      <c r="E23" s="8">
        <v>31000</v>
      </c>
      <c r="F23" s="8">
        <f t="shared" si="0"/>
        <v>1824794</v>
      </c>
      <c r="G23" s="9">
        <f t="shared" si="1"/>
        <v>182479.40000000002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15">
        <v>24</v>
      </c>
      <c r="B26" s="6" t="s">
        <v>32</v>
      </c>
      <c r="C26" s="6" t="s">
        <v>33</v>
      </c>
      <c r="D26" s="7">
        <v>1095820</v>
      </c>
      <c r="E26" s="8">
        <v>45000</v>
      </c>
      <c r="F26" s="8">
        <f t="shared" si="0"/>
        <v>1140820</v>
      </c>
      <c r="G26" s="9">
        <f t="shared" si="1"/>
        <v>114082</v>
      </c>
    </row>
    <row r="27" spans="1:9">
      <c r="A27" s="15">
        <v>25</v>
      </c>
      <c r="B27" s="6" t="s">
        <v>32</v>
      </c>
      <c r="C27" s="6" t="s">
        <v>34</v>
      </c>
      <c r="D27" s="7">
        <v>1144678</v>
      </c>
      <c r="E27" s="8">
        <v>29000</v>
      </c>
      <c r="F27" s="8">
        <f t="shared" si="0"/>
        <v>1173678</v>
      </c>
      <c r="G27" s="9">
        <f t="shared" si="1"/>
        <v>117367.8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15">
        <v>30</v>
      </c>
      <c r="B32" s="6" t="s">
        <v>39</v>
      </c>
      <c r="C32" s="6" t="s">
        <v>40</v>
      </c>
      <c r="D32" s="7">
        <v>520689</v>
      </c>
      <c r="E32" s="8">
        <v>41000</v>
      </c>
      <c r="F32" s="8">
        <f t="shared" si="0"/>
        <v>561689</v>
      </c>
      <c r="G32" s="9">
        <f t="shared" si="1"/>
        <v>56168.9</v>
      </c>
    </row>
    <row r="33" spans="1:9">
      <c r="A33" s="15">
        <v>31</v>
      </c>
      <c r="B33" s="6" t="s">
        <v>39</v>
      </c>
      <c r="C33" s="6" t="s">
        <v>41</v>
      </c>
      <c r="D33" s="7">
        <v>996707</v>
      </c>
      <c r="E33" s="8">
        <v>99500</v>
      </c>
      <c r="F33" s="8">
        <f t="shared" si="0"/>
        <v>1096207</v>
      </c>
      <c r="G33" s="9">
        <f t="shared" si="1"/>
        <v>109620.70000000001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15">
        <v>37</v>
      </c>
      <c r="B39" s="6" t="s">
        <v>47</v>
      </c>
      <c r="C39" s="6" t="s">
        <v>48</v>
      </c>
      <c r="D39" s="7">
        <v>1196329</v>
      </c>
      <c r="E39" s="8">
        <v>29000</v>
      </c>
      <c r="F39" s="8">
        <f t="shared" si="0"/>
        <v>1225329</v>
      </c>
      <c r="G39" s="9">
        <f t="shared" si="1"/>
        <v>122532.90000000001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2"/>
  <sheetViews>
    <sheetView topLeftCell="A25" workbookViewId="0">
      <selection activeCell="I24" sqref="I24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53">
        <v>14</v>
      </c>
      <c r="B16" s="43" t="s">
        <v>17</v>
      </c>
      <c r="C16" s="43" t="s">
        <v>18</v>
      </c>
      <c r="D16" s="44">
        <v>773248</v>
      </c>
      <c r="E16" s="45">
        <v>25500</v>
      </c>
      <c r="F16" s="45">
        <v>798748</v>
      </c>
      <c r="G16" s="46">
        <v>79874.8</v>
      </c>
    </row>
    <row r="17" spans="1:9">
      <c r="A17" s="53">
        <v>15</v>
      </c>
      <c r="B17" s="43" t="s">
        <v>19</v>
      </c>
      <c r="C17" s="43" t="s">
        <v>97</v>
      </c>
      <c r="D17" s="44">
        <v>4010098</v>
      </c>
      <c r="E17" s="45">
        <v>41000</v>
      </c>
      <c r="F17" s="45">
        <v>4051098</v>
      </c>
      <c r="G17" s="46">
        <v>405109.80000000005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53">
        <v>17</v>
      </c>
      <c r="B19" s="43" t="s">
        <v>23</v>
      </c>
      <c r="C19" s="43" t="s">
        <v>68</v>
      </c>
      <c r="D19" s="44">
        <v>2625445</v>
      </c>
      <c r="E19" s="45">
        <v>31000</v>
      </c>
      <c r="F19" s="45">
        <v>2656445</v>
      </c>
      <c r="G19" s="46">
        <v>265644.5</v>
      </c>
    </row>
    <row r="20" spans="1:9">
      <c r="A20" s="53">
        <v>18</v>
      </c>
      <c r="B20" s="43" t="s">
        <v>23</v>
      </c>
      <c r="C20" s="43" t="s">
        <v>25</v>
      </c>
      <c r="D20" s="44">
        <v>420514</v>
      </c>
      <c r="E20" s="45">
        <v>12000</v>
      </c>
      <c r="F20" s="45">
        <v>432514</v>
      </c>
      <c r="G20" s="46">
        <v>43251.4</v>
      </c>
    </row>
    <row r="21" spans="1:9">
      <c r="A21" s="53">
        <v>19</v>
      </c>
      <c r="B21" s="43" t="s">
        <v>23</v>
      </c>
      <c r="C21" s="43" t="s">
        <v>26</v>
      </c>
      <c r="D21" s="44">
        <v>1550645</v>
      </c>
      <c r="E21" s="45">
        <v>69500</v>
      </c>
      <c r="F21" s="45">
        <v>1620145</v>
      </c>
      <c r="G21" s="46">
        <v>162014.5</v>
      </c>
    </row>
    <row r="22" spans="1:9">
      <c r="A22" s="53">
        <v>20</v>
      </c>
      <c r="B22" s="43" t="s">
        <v>23</v>
      </c>
      <c r="C22" s="43" t="s">
        <v>27</v>
      </c>
      <c r="D22" s="44">
        <v>1680673</v>
      </c>
      <c r="E22" s="45">
        <v>25500</v>
      </c>
      <c r="F22" s="45">
        <v>1706173</v>
      </c>
      <c r="G22" s="46">
        <v>170617.30000000002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53">
        <v>23</v>
      </c>
      <c r="B25" s="43" t="s">
        <v>32</v>
      </c>
      <c r="C25" s="43" t="s">
        <v>33</v>
      </c>
      <c r="D25" s="44">
        <v>1272608</v>
      </c>
      <c r="E25" s="45">
        <v>39000</v>
      </c>
      <c r="F25" s="45">
        <v>1311608</v>
      </c>
      <c r="G25" s="46">
        <v>131160.80000000002</v>
      </c>
    </row>
    <row r="26" spans="1:9">
      <c r="A26" s="53">
        <v>24</v>
      </c>
      <c r="B26" s="43" t="s">
        <v>32</v>
      </c>
      <c r="C26" s="43" t="s">
        <v>34</v>
      </c>
      <c r="D26" s="44">
        <v>1211744</v>
      </c>
      <c r="E26" s="45">
        <v>35000</v>
      </c>
      <c r="F26" s="45">
        <v>1246744</v>
      </c>
      <c r="G26" s="46">
        <v>124674.40000000001</v>
      </c>
    </row>
    <row r="27" spans="1:9">
      <c r="A27" s="53">
        <v>25</v>
      </c>
      <c r="B27" s="43" t="s">
        <v>35</v>
      </c>
      <c r="C27" s="43" t="s">
        <v>36</v>
      </c>
      <c r="D27" s="44">
        <v>795380</v>
      </c>
      <c r="E27" s="45">
        <v>12000</v>
      </c>
      <c r="F27" s="45">
        <v>807380</v>
      </c>
      <c r="G27" s="46">
        <v>80738</v>
      </c>
    </row>
    <row r="28" spans="1:9">
      <c r="A28" s="53">
        <v>26</v>
      </c>
      <c r="B28" s="43" t="s">
        <v>35</v>
      </c>
      <c r="C28" s="43" t="s">
        <v>37</v>
      </c>
      <c r="D28" s="44">
        <v>2570115</v>
      </c>
      <c r="E28" s="45">
        <v>159500</v>
      </c>
      <c r="F28" s="45">
        <v>2729615</v>
      </c>
      <c r="G28" s="46">
        <v>272961.5</v>
      </c>
    </row>
    <row r="29" spans="1:9">
      <c r="A29" s="53">
        <v>27</v>
      </c>
      <c r="B29" s="43" t="s">
        <v>35</v>
      </c>
      <c r="C29" s="43" t="s">
        <v>38</v>
      </c>
      <c r="D29" s="44">
        <v>1741536</v>
      </c>
      <c r="E29" s="45">
        <v>27000</v>
      </c>
      <c r="F29" s="45">
        <v>1768536</v>
      </c>
      <c r="G29" s="46">
        <v>176853.6</v>
      </c>
    </row>
    <row r="30" spans="1:9">
      <c r="A30" s="53">
        <v>28</v>
      </c>
      <c r="B30" s="43" t="s">
        <v>39</v>
      </c>
      <c r="C30" s="43" t="s">
        <v>40</v>
      </c>
      <c r="D30" s="44">
        <v>406681</v>
      </c>
      <c r="E30" s="45">
        <v>21000</v>
      </c>
      <c r="F30" s="45">
        <v>427681</v>
      </c>
      <c r="G30" s="46">
        <v>42768.100000000006</v>
      </c>
    </row>
    <row r="31" spans="1:9">
      <c r="A31" s="53">
        <v>29</v>
      </c>
      <c r="B31" s="43" t="s">
        <v>39</v>
      </c>
      <c r="C31" s="43" t="s">
        <v>41</v>
      </c>
      <c r="D31" s="44">
        <v>1240793</v>
      </c>
      <c r="E31" s="45">
        <v>109500</v>
      </c>
      <c r="F31" s="45">
        <v>1350293</v>
      </c>
      <c r="G31" s="46">
        <v>135029.30000000002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53">
        <v>35</v>
      </c>
      <c r="B37" s="43" t="s">
        <v>47</v>
      </c>
      <c r="C37" s="43" t="s">
        <v>48</v>
      </c>
      <c r="D37" s="44">
        <v>1471799</v>
      </c>
      <c r="E37" s="45">
        <v>41000</v>
      </c>
      <c r="F37" s="45">
        <v>1512799</v>
      </c>
      <c r="G37" s="46">
        <v>151279.9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5"/>
  <sheetViews>
    <sheetView workbookViewId="0">
      <selection activeCell="I45" sqref="I45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15">
        <v>14</v>
      </c>
      <c r="B16" s="6" t="s">
        <v>17</v>
      </c>
      <c r="C16" s="6" t="s">
        <v>18</v>
      </c>
      <c r="D16" s="7">
        <v>772305</v>
      </c>
      <c r="E16" s="8">
        <v>29000</v>
      </c>
      <c r="F16" s="8">
        <f t="shared" si="0"/>
        <v>801305</v>
      </c>
      <c r="G16" s="9">
        <f t="shared" si="1"/>
        <v>80130.5</v>
      </c>
    </row>
    <row r="17" spans="1:9">
      <c r="A17" s="15">
        <v>15</v>
      </c>
      <c r="B17" s="6" t="s">
        <v>19</v>
      </c>
      <c r="C17" s="6" t="s">
        <v>97</v>
      </c>
      <c r="D17" s="7">
        <v>3252327</v>
      </c>
      <c r="E17" s="8">
        <v>29000</v>
      </c>
      <c r="F17" s="8">
        <f t="shared" si="0"/>
        <v>3281327</v>
      </c>
      <c r="G17" s="9">
        <f t="shared" si="1"/>
        <v>328132.7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15">
        <v>17</v>
      </c>
      <c r="B19" s="6" t="s">
        <v>23</v>
      </c>
      <c r="C19" s="6" t="s">
        <v>68</v>
      </c>
      <c r="D19" s="7">
        <v>2259760</v>
      </c>
      <c r="E19" s="8">
        <v>27000</v>
      </c>
      <c r="F19" s="8">
        <f t="shared" si="0"/>
        <v>2286760</v>
      </c>
      <c r="G19" s="9">
        <f t="shared" si="1"/>
        <v>228676</v>
      </c>
    </row>
    <row r="20" spans="1:9">
      <c r="A20" s="15">
        <v>18</v>
      </c>
      <c r="B20" s="6" t="s">
        <v>23</v>
      </c>
      <c r="C20" s="6" t="s">
        <v>25</v>
      </c>
      <c r="D20" s="7">
        <v>731878</v>
      </c>
      <c r="E20" s="8">
        <v>12000</v>
      </c>
      <c r="F20" s="8">
        <f t="shared" si="0"/>
        <v>743878</v>
      </c>
      <c r="G20" s="9">
        <f t="shared" si="1"/>
        <v>74387.8</v>
      </c>
    </row>
    <row r="21" spans="1:9">
      <c r="A21" s="15">
        <v>19</v>
      </c>
      <c r="B21" s="6" t="s">
        <v>23</v>
      </c>
      <c r="C21" s="6" t="s">
        <v>26</v>
      </c>
      <c r="D21" s="7">
        <v>1512548</v>
      </c>
      <c r="E21" s="8">
        <v>41000</v>
      </c>
      <c r="F21" s="8">
        <f t="shared" si="0"/>
        <v>1553548</v>
      </c>
      <c r="G21" s="9">
        <f t="shared" si="1"/>
        <v>155354.80000000002</v>
      </c>
    </row>
    <row r="22" spans="1:9">
      <c r="A22" s="15">
        <v>20</v>
      </c>
      <c r="B22" s="6" t="s">
        <v>23</v>
      </c>
      <c r="C22" s="6" t="s">
        <v>27</v>
      </c>
      <c r="D22" s="7">
        <v>1519519</v>
      </c>
      <c r="E22" s="8">
        <v>35000</v>
      </c>
      <c r="F22" s="8">
        <f t="shared" si="0"/>
        <v>1554519</v>
      </c>
      <c r="G22" s="9">
        <f t="shared" si="1"/>
        <v>155451.9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15">
        <v>23</v>
      </c>
      <c r="B25" s="6" t="s">
        <v>32</v>
      </c>
      <c r="C25" s="6" t="s">
        <v>33</v>
      </c>
      <c r="D25" s="7">
        <v>989778</v>
      </c>
      <c r="E25" s="8">
        <v>25500</v>
      </c>
      <c r="F25" s="8">
        <f t="shared" si="0"/>
        <v>1015278</v>
      </c>
      <c r="G25" s="9">
        <f t="shared" si="1"/>
        <v>101527.8</v>
      </c>
    </row>
    <row r="26" spans="1:9">
      <c r="A26" s="15">
        <v>24</v>
      </c>
      <c r="B26" s="6" t="s">
        <v>32</v>
      </c>
      <c r="C26" s="6" t="s">
        <v>34</v>
      </c>
      <c r="D26" s="7">
        <v>900559</v>
      </c>
      <c r="E26" s="8">
        <v>31000</v>
      </c>
      <c r="F26" s="8">
        <f t="shared" si="0"/>
        <v>931559</v>
      </c>
      <c r="G26" s="9">
        <f t="shared" si="1"/>
        <v>93155.900000000009</v>
      </c>
    </row>
    <row r="27" spans="1:9">
      <c r="A27" s="15">
        <v>25</v>
      </c>
      <c r="B27" s="6" t="s">
        <v>35</v>
      </c>
      <c r="C27" s="6" t="s">
        <v>36</v>
      </c>
      <c r="D27" s="7">
        <v>940986</v>
      </c>
      <c r="E27" s="8">
        <v>12000</v>
      </c>
      <c r="F27" s="8">
        <f t="shared" si="0"/>
        <v>952986</v>
      </c>
      <c r="G27" s="9">
        <f t="shared" si="1"/>
        <v>95298.6</v>
      </c>
    </row>
    <row r="28" spans="1:9">
      <c r="A28" s="15">
        <v>26</v>
      </c>
      <c r="B28" s="6" t="s">
        <v>35</v>
      </c>
      <c r="C28" s="6" t="s">
        <v>37</v>
      </c>
      <c r="D28" s="7">
        <v>2806230</v>
      </c>
      <c r="E28" s="8">
        <v>127000</v>
      </c>
      <c r="F28" s="8">
        <f t="shared" si="0"/>
        <v>2933230</v>
      </c>
      <c r="G28" s="9">
        <f t="shared" si="1"/>
        <v>293323</v>
      </c>
    </row>
    <row r="29" spans="1:9">
      <c r="A29" s="15">
        <v>27</v>
      </c>
      <c r="B29" s="6" t="s">
        <v>35</v>
      </c>
      <c r="C29" s="6" t="s">
        <v>38</v>
      </c>
      <c r="D29" s="7">
        <v>1732808</v>
      </c>
      <c r="E29" s="8">
        <v>18000</v>
      </c>
      <c r="F29" s="8">
        <f t="shared" si="0"/>
        <v>1750808</v>
      </c>
      <c r="G29" s="9">
        <f t="shared" si="1"/>
        <v>175080.80000000002</v>
      </c>
    </row>
    <row r="30" spans="1:9">
      <c r="A30" s="15">
        <v>28</v>
      </c>
      <c r="B30" s="6" t="s">
        <v>39</v>
      </c>
      <c r="C30" s="6" t="s">
        <v>40</v>
      </c>
      <c r="D30" s="7">
        <v>579926</v>
      </c>
      <c r="E30" s="8">
        <v>37000</v>
      </c>
      <c r="F30" s="8">
        <f t="shared" si="0"/>
        <v>616926</v>
      </c>
      <c r="G30" s="9">
        <f t="shared" si="1"/>
        <v>61692.600000000006</v>
      </c>
    </row>
    <row r="31" spans="1:9">
      <c r="A31" s="15">
        <v>29</v>
      </c>
      <c r="B31" s="6" t="s">
        <v>39</v>
      </c>
      <c r="C31" s="6" t="s">
        <v>41</v>
      </c>
      <c r="D31" s="7">
        <v>943775</v>
      </c>
      <c r="E31" s="8">
        <v>89500</v>
      </c>
      <c r="F31" s="8">
        <f t="shared" si="0"/>
        <v>1033275</v>
      </c>
      <c r="G31" s="9">
        <f t="shared" si="1"/>
        <v>103327.5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15">
        <v>38</v>
      </c>
      <c r="B40" s="6" t="s">
        <v>47</v>
      </c>
      <c r="C40" s="6" t="s">
        <v>48</v>
      </c>
      <c r="D40" s="7">
        <v>1473515</v>
      </c>
      <c r="E40" s="8">
        <v>49500</v>
      </c>
      <c r="F40" s="8">
        <f t="shared" si="0"/>
        <v>1523015</v>
      </c>
      <c r="G40" s="9">
        <f t="shared" si="1"/>
        <v>152301.5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topLeftCell="A13" workbookViewId="0">
      <selection activeCell="D16" sqref="D16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53">
        <v>14</v>
      </c>
      <c r="B16" s="43" t="s">
        <v>17</v>
      </c>
      <c r="C16" s="43" t="s">
        <v>18</v>
      </c>
      <c r="D16" s="44">
        <v>960165</v>
      </c>
      <c r="E16" s="45">
        <v>57000</v>
      </c>
      <c r="F16" s="45">
        <f t="shared" si="0"/>
        <v>1017165</v>
      </c>
      <c r="G16" s="46">
        <f t="shared" si="1"/>
        <v>101716.5</v>
      </c>
    </row>
    <row r="17" spans="1:9">
      <c r="A17" s="53">
        <v>15</v>
      </c>
      <c r="B17" s="43" t="s">
        <v>106</v>
      </c>
      <c r="C17" s="43" t="s">
        <v>97</v>
      </c>
      <c r="D17" s="44">
        <v>2883308</v>
      </c>
      <c r="E17" s="45">
        <v>24000</v>
      </c>
      <c r="F17" s="45">
        <f t="shared" si="0"/>
        <v>2907308</v>
      </c>
      <c r="G17" s="46">
        <f t="shared" si="1"/>
        <v>290730.8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53">
        <v>17</v>
      </c>
      <c r="B19" s="43" t="s">
        <v>23</v>
      </c>
      <c r="C19" s="43" t="s">
        <v>68</v>
      </c>
      <c r="D19" s="44">
        <v>1865504</v>
      </c>
      <c r="E19" s="45">
        <v>22500</v>
      </c>
      <c r="F19" s="45">
        <f t="shared" si="0"/>
        <v>1888004</v>
      </c>
      <c r="G19" s="46">
        <f t="shared" si="1"/>
        <v>188800.40000000002</v>
      </c>
    </row>
    <row r="20" spans="1:9">
      <c r="A20" s="53">
        <v>18</v>
      </c>
      <c r="B20" s="43" t="s">
        <v>23</v>
      </c>
      <c r="C20" s="43" t="s">
        <v>25</v>
      </c>
      <c r="D20" s="44">
        <v>167291</v>
      </c>
      <c r="E20" s="45">
        <v>12000</v>
      </c>
      <c r="F20" s="45">
        <f t="shared" si="0"/>
        <v>179291</v>
      </c>
      <c r="G20" s="46">
        <f t="shared" si="1"/>
        <v>17929.100000000002</v>
      </c>
    </row>
    <row r="21" spans="1:9">
      <c r="A21" s="53">
        <v>19</v>
      </c>
      <c r="B21" s="43" t="s">
        <v>23</v>
      </c>
      <c r="C21" s="43" t="s">
        <v>26</v>
      </c>
      <c r="D21" s="44">
        <v>1249762</v>
      </c>
      <c r="E21" s="45">
        <v>29000</v>
      </c>
      <c r="F21" s="45">
        <f t="shared" si="0"/>
        <v>1278762</v>
      </c>
      <c r="G21" s="46">
        <f t="shared" si="1"/>
        <v>127876.20000000001</v>
      </c>
    </row>
    <row r="22" spans="1:9">
      <c r="A22" s="53">
        <v>20</v>
      </c>
      <c r="B22" s="43" t="s">
        <v>23</v>
      </c>
      <c r="C22" s="43" t="s">
        <v>27</v>
      </c>
      <c r="D22" s="44">
        <v>1549198</v>
      </c>
      <c r="E22" s="45">
        <v>37000</v>
      </c>
      <c r="F22" s="45">
        <f t="shared" si="0"/>
        <v>1586198</v>
      </c>
      <c r="G22" s="46">
        <f t="shared" si="1"/>
        <v>158619.80000000002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53">
        <v>22</v>
      </c>
      <c r="B24" s="43" t="s">
        <v>30</v>
      </c>
      <c r="C24" s="43" t="s">
        <v>31</v>
      </c>
      <c r="D24" s="44">
        <v>493438</v>
      </c>
      <c r="E24" s="45">
        <v>18000</v>
      </c>
      <c r="F24" s="45">
        <f t="shared" si="0"/>
        <v>511438</v>
      </c>
      <c r="G24" s="46">
        <f t="shared" si="1"/>
        <v>51143.8</v>
      </c>
    </row>
    <row r="25" spans="1:9">
      <c r="A25" s="53">
        <v>23</v>
      </c>
      <c r="B25" s="43" t="s">
        <v>32</v>
      </c>
      <c r="C25" s="43" t="s">
        <v>33</v>
      </c>
      <c r="D25" s="44">
        <v>1172442</v>
      </c>
      <c r="E25" s="45">
        <v>59500</v>
      </c>
      <c r="F25" s="45">
        <f t="shared" si="0"/>
        <v>1231942</v>
      </c>
      <c r="G25" s="46">
        <f t="shared" si="1"/>
        <v>123194.20000000001</v>
      </c>
    </row>
    <row r="26" spans="1:9">
      <c r="A26" s="53">
        <v>24</v>
      </c>
      <c r="B26" s="43" t="s">
        <v>32</v>
      </c>
      <c r="C26" s="43" t="s">
        <v>34</v>
      </c>
      <c r="D26" s="44">
        <v>1303182</v>
      </c>
      <c r="E26" s="45">
        <v>43000</v>
      </c>
      <c r="F26" s="45">
        <f t="shared" si="0"/>
        <v>1346182</v>
      </c>
      <c r="G26" s="46">
        <f t="shared" si="1"/>
        <v>134618.20000000001</v>
      </c>
    </row>
    <row r="27" spans="1:9">
      <c r="A27" s="53">
        <v>25</v>
      </c>
      <c r="B27" s="43" t="s">
        <v>35</v>
      </c>
      <c r="C27" s="43" t="s">
        <v>36</v>
      </c>
      <c r="D27" s="44">
        <v>1068413</v>
      </c>
      <c r="E27" s="45">
        <v>16500</v>
      </c>
      <c r="F27" s="45">
        <f t="shared" si="0"/>
        <v>1084913</v>
      </c>
      <c r="G27" s="46">
        <f t="shared" si="1"/>
        <v>108491.3</v>
      </c>
    </row>
    <row r="28" spans="1:9">
      <c r="A28" s="53">
        <v>26</v>
      </c>
      <c r="B28" s="43" t="s">
        <v>35</v>
      </c>
      <c r="C28" s="43" t="s">
        <v>37</v>
      </c>
      <c r="D28" s="44">
        <v>1730547</v>
      </c>
      <c r="E28" s="45">
        <v>119500</v>
      </c>
      <c r="F28" s="45">
        <f t="shared" si="0"/>
        <v>1850047</v>
      </c>
      <c r="G28" s="46">
        <f t="shared" si="1"/>
        <v>185004.7</v>
      </c>
    </row>
    <row r="29" spans="1:9">
      <c r="A29" s="53">
        <v>27</v>
      </c>
      <c r="B29" s="43" t="s">
        <v>35</v>
      </c>
      <c r="C29" s="43" t="s">
        <v>38</v>
      </c>
      <c r="D29" s="44">
        <v>1604024</v>
      </c>
      <c r="E29" s="45">
        <v>19500</v>
      </c>
      <c r="F29" s="45">
        <f t="shared" si="0"/>
        <v>1623524</v>
      </c>
      <c r="G29" s="46">
        <f t="shared" si="1"/>
        <v>162352.40000000002</v>
      </c>
    </row>
    <row r="30" spans="1:9">
      <c r="A30" s="53">
        <v>28</v>
      </c>
      <c r="B30" s="43" t="s">
        <v>39</v>
      </c>
      <c r="C30" s="43" t="s">
        <v>40</v>
      </c>
      <c r="D30" s="44">
        <v>589032</v>
      </c>
      <c r="E30" s="45">
        <v>45000</v>
      </c>
      <c r="F30" s="45">
        <f t="shared" si="0"/>
        <v>634032</v>
      </c>
      <c r="G30" s="46">
        <f t="shared" si="1"/>
        <v>63403.200000000004</v>
      </c>
    </row>
    <row r="31" spans="1:9">
      <c r="A31" s="53">
        <v>29</v>
      </c>
      <c r="B31" s="43" t="s">
        <v>39</v>
      </c>
      <c r="C31" s="43" t="s">
        <v>41</v>
      </c>
      <c r="D31" s="44">
        <v>1182282</v>
      </c>
      <c r="E31" s="45">
        <v>102000</v>
      </c>
      <c r="F31" s="45">
        <f t="shared" si="0"/>
        <v>1284282</v>
      </c>
      <c r="G31" s="46">
        <f t="shared" si="1"/>
        <v>128428.20000000001</v>
      </c>
    </row>
    <row r="32" spans="1:9">
      <c r="A32" s="53">
        <v>30</v>
      </c>
      <c r="B32" s="43" t="s">
        <v>42</v>
      </c>
      <c r="C32" s="43" t="s">
        <v>43</v>
      </c>
      <c r="D32" s="44">
        <v>1228675</v>
      </c>
      <c r="E32" s="45">
        <v>13500</v>
      </c>
      <c r="F32" s="45">
        <f t="shared" si="0"/>
        <v>1242175</v>
      </c>
      <c r="G32" s="46">
        <f t="shared" si="1"/>
        <v>124217.5</v>
      </c>
    </row>
    <row r="33" spans="1:7">
      <c r="A33" s="53">
        <v>31</v>
      </c>
      <c r="B33" s="43" t="s">
        <v>42</v>
      </c>
      <c r="C33" s="43" t="s">
        <v>88</v>
      </c>
      <c r="D33" s="44">
        <v>1672909</v>
      </c>
      <c r="E33" s="45">
        <v>54500</v>
      </c>
      <c r="F33" s="45">
        <f t="shared" si="0"/>
        <v>1727409</v>
      </c>
      <c r="G33" s="46">
        <f t="shared" si="1"/>
        <v>172740.90000000002</v>
      </c>
    </row>
    <row r="34" spans="1:7">
      <c r="A34" s="53">
        <v>32</v>
      </c>
      <c r="B34" s="43" t="s">
        <v>42</v>
      </c>
      <c r="C34" s="43" t="s">
        <v>44</v>
      </c>
      <c r="D34" s="44">
        <v>2929699</v>
      </c>
      <c r="E34" s="45">
        <v>182000</v>
      </c>
      <c r="F34" s="45">
        <f t="shared" si="0"/>
        <v>3111699</v>
      </c>
      <c r="G34" s="46">
        <f t="shared" si="1"/>
        <v>311169.90000000002</v>
      </c>
    </row>
    <row r="35" spans="1:7">
      <c r="A35" s="53">
        <v>33</v>
      </c>
      <c r="B35" s="43" t="s">
        <v>42</v>
      </c>
      <c r="C35" s="43" t="s">
        <v>45</v>
      </c>
      <c r="D35" s="44">
        <v>2500929</v>
      </c>
      <c r="E35" s="45">
        <v>179500</v>
      </c>
      <c r="F35" s="45">
        <f t="shared" si="0"/>
        <v>2680429</v>
      </c>
      <c r="G35" s="46">
        <f t="shared" si="1"/>
        <v>268042.90000000002</v>
      </c>
    </row>
    <row r="36" spans="1:7">
      <c r="A36" s="53">
        <v>34</v>
      </c>
      <c r="B36" s="43" t="s">
        <v>42</v>
      </c>
      <c r="C36" s="43" t="s">
        <v>10</v>
      </c>
      <c r="D36" s="44">
        <v>2440479</v>
      </c>
      <c r="E36" s="45">
        <v>35000</v>
      </c>
      <c r="F36" s="45">
        <f t="shared" si="0"/>
        <v>2475479</v>
      </c>
      <c r="G36" s="46">
        <f t="shared" si="1"/>
        <v>247547.90000000002</v>
      </c>
    </row>
    <row r="37" spans="1:7">
      <c r="A37" s="53">
        <v>35</v>
      </c>
      <c r="B37" s="43" t="s">
        <v>42</v>
      </c>
      <c r="C37" s="43" t="s">
        <v>108</v>
      </c>
      <c r="D37" s="44">
        <v>1463444</v>
      </c>
      <c r="E37" s="45">
        <v>24000</v>
      </c>
      <c r="F37" s="45">
        <f t="shared" si="0"/>
        <v>1487444</v>
      </c>
      <c r="G37" s="46">
        <f t="shared" si="1"/>
        <v>148744.4</v>
      </c>
    </row>
    <row r="38" spans="1:7">
      <c r="A38" s="53">
        <v>36</v>
      </c>
      <c r="B38" s="43" t="s">
        <v>42</v>
      </c>
      <c r="C38" s="43" t="s">
        <v>73</v>
      </c>
      <c r="D38" s="44">
        <v>3134947</v>
      </c>
      <c r="E38" s="45">
        <v>62000</v>
      </c>
      <c r="F38" s="45">
        <f t="shared" si="0"/>
        <v>3196947</v>
      </c>
      <c r="G38" s="46">
        <f t="shared" si="1"/>
        <v>319694.7</v>
      </c>
    </row>
    <row r="39" spans="1:7">
      <c r="A39" s="53">
        <v>37</v>
      </c>
      <c r="B39" s="43" t="s">
        <v>42</v>
      </c>
      <c r="C39" s="43" t="s">
        <v>98</v>
      </c>
      <c r="D39" s="44">
        <v>1419864</v>
      </c>
      <c r="E39" s="45">
        <v>33000</v>
      </c>
      <c r="F39" s="45">
        <f t="shared" si="0"/>
        <v>1452864</v>
      </c>
      <c r="G39" s="46">
        <f t="shared" si="1"/>
        <v>145286.39999999999</v>
      </c>
    </row>
    <row r="40" spans="1:7">
      <c r="A40" s="53">
        <v>38</v>
      </c>
      <c r="B40" s="43" t="s">
        <v>42</v>
      </c>
      <c r="C40" s="43" t="s">
        <v>109</v>
      </c>
      <c r="D40" s="44">
        <v>1681344</v>
      </c>
      <c r="E40" s="45">
        <v>16500</v>
      </c>
      <c r="F40" s="45">
        <f t="shared" si="0"/>
        <v>1697844</v>
      </c>
      <c r="G40" s="46">
        <f t="shared" si="1"/>
        <v>169784.40000000002</v>
      </c>
    </row>
    <row r="41" spans="1:7">
      <c r="A41" s="53">
        <v>39</v>
      </c>
      <c r="B41" s="43" t="s">
        <v>42</v>
      </c>
      <c r="C41" s="43" t="s">
        <v>110</v>
      </c>
      <c r="D41" s="44">
        <v>2365971</v>
      </c>
      <c r="E41" s="45">
        <v>18000</v>
      </c>
      <c r="F41" s="45">
        <f t="shared" si="0"/>
        <v>2383971</v>
      </c>
      <c r="G41" s="46">
        <f t="shared" si="1"/>
        <v>238397.1</v>
      </c>
    </row>
    <row r="42" spans="1:7">
      <c r="A42" s="53">
        <v>40</v>
      </c>
      <c r="B42" s="43" t="s">
        <v>42</v>
      </c>
      <c r="C42" s="43" t="s">
        <v>111</v>
      </c>
      <c r="D42" s="44">
        <v>1722113</v>
      </c>
      <c r="E42" s="45">
        <v>15000</v>
      </c>
      <c r="F42" s="45">
        <f t="shared" si="0"/>
        <v>1737113</v>
      </c>
      <c r="G42" s="46">
        <f t="shared" si="1"/>
        <v>173711.30000000002</v>
      </c>
    </row>
    <row r="43" spans="1:7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7">
      <c r="A44" s="53">
        <v>42</v>
      </c>
      <c r="B44" s="43" t="s">
        <v>47</v>
      </c>
      <c r="C44" s="43" t="s">
        <v>48</v>
      </c>
      <c r="D44" s="44">
        <v>1415646</v>
      </c>
      <c r="E44" s="45">
        <v>47000</v>
      </c>
      <c r="F44" s="45">
        <f t="shared" si="0"/>
        <v>1462646</v>
      </c>
      <c r="G44" s="46">
        <f t="shared" si="1"/>
        <v>146264.6</v>
      </c>
    </row>
    <row r="45" spans="1:7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7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7">
      <c r="A47" s="53">
        <v>45</v>
      </c>
      <c r="B47" s="43" t="s">
        <v>51</v>
      </c>
      <c r="C47" s="43" t="s">
        <v>53</v>
      </c>
      <c r="D47" s="44">
        <v>486409</v>
      </c>
      <c r="E47" s="47">
        <v>12000</v>
      </c>
      <c r="F47" s="45">
        <f t="shared" si="0"/>
        <v>498409</v>
      </c>
      <c r="G47" s="46">
        <f t="shared" si="1"/>
        <v>49840.9</v>
      </c>
    </row>
    <row r="48" spans="1:7">
      <c r="A48" s="53">
        <v>46</v>
      </c>
      <c r="B48" s="43" t="s">
        <v>51</v>
      </c>
      <c r="C48" s="43" t="s">
        <v>54</v>
      </c>
      <c r="D48" s="44">
        <v>905339</v>
      </c>
      <c r="E48" s="45">
        <v>12000</v>
      </c>
      <c r="F48" s="45">
        <f t="shared" si="0"/>
        <v>917339</v>
      </c>
      <c r="G48" s="46">
        <f t="shared" si="1"/>
        <v>91733.900000000009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1"/>
  <sheetViews>
    <sheetView tabSelected="1" topLeftCell="A10" workbookViewId="0">
      <selection activeCell="I24" sqref="I2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7">
      <c r="A1" s="38" t="s">
        <v>105</v>
      </c>
      <c r="B1" s="38"/>
      <c r="C1" s="38"/>
      <c r="D1" s="38"/>
      <c r="E1" s="38"/>
      <c r="F1" s="38"/>
    </row>
    <row r="2" spans="1:7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7">
      <c r="A3" s="53">
        <v>1</v>
      </c>
      <c r="B3" s="43" t="s">
        <v>7</v>
      </c>
      <c r="C3" s="43" t="s">
        <v>8</v>
      </c>
      <c r="D3" s="44">
        <v>458338</v>
      </c>
      <c r="E3" s="45">
        <v>12000</v>
      </c>
      <c r="F3" s="54">
        <f t="shared" ref="F3:F50" si="0">SUM(D3+E3)</f>
        <v>470338</v>
      </c>
      <c r="G3" s="55">
        <f t="shared" ref="G3:G50" si="1">F3*10%</f>
        <v>47033.8</v>
      </c>
    </row>
    <row r="4" spans="1:7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7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7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7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7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7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7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7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7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7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7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7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7">
      <c r="A16" s="53">
        <v>14</v>
      </c>
      <c r="B16" s="43" t="s">
        <v>17</v>
      </c>
      <c r="C16" s="43" t="s">
        <v>18</v>
      </c>
      <c r="D16" s="44">
        <v>822098</v>
      </c>
      <c r="E16" s="45">
        <v>59500</v>
      </c>
      <c r="F16" s="45">
        <f t="shared" si="0"/>
        <v>881598</v>
      </c>
      <c r="G16" s="46">
        <f t="shared" si="1"/>
        <v>88159.8</v>
      </c>
    </row>
    <row r="17" spans="1:9">
      <c r="A17" s="53">
        <v>15</v>
      </c>
      <c r="B17" s="43" t="s">
        <v>106</v>
      </c>
      <c r="C17" s="43" t="s">
        <v>97</v>
      </c>
      <c r="D17" s="44">
        <v>4656127</v>
      </c>
      <c r="E17" s="45">
        <v>31000</v>
      </c>
      <c r="F17" s="45">
        <f t="shared" si="0"/>
        <v>4687127</v>
      </c>
      <c r="G17" s="46">
        <f t="shared" si="1"/>
        <v>468712.7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53">
        <v>17</v>
      </c>
      <c r="B19" s="43" t="s">
        <v>23</v>
      </c>
      <c r="C19" s="43" t="s">
        <v>68</v>
      </c>
      <c r="D19" s="44">
        <v>1769329</v>
      </c>
      <c r="E19" s="45">
        <v>18000</v>
      </c>
      <c r="F19" s="45">
        <f t="shared" si="0"/>
        <v>1787329</v>
      </c>
      <c r="G19" s="46">
        <f t="shared" si="1"/>
        <v>178732.90000000002</v>
      </c>
    </row>
    <row r="20" spans="1:9">
      <c r="A20" s="53">
        <v>18</v>
      </c>
      <c r="B20" s="43" t="s">
        <v>23</v>
      </c>
      <c r="C20" s="43" t="s">
        <v>25</v>
      </c>
      <c r="D20" s="44">
        <v>16005</v>
      </c>
      <c r="E20" s="45">
        <v>12000</v>
      </c>
      <c r="F20" s="45">
        <f t="shared" si="0"/>
        <v>28005</v>
      </c>
      <c r="G20" s="46">
        <f t="shared" si="1"/>
        <v>2800.5</v>
      </c>
    </row>
    <row r="21" spans="1:9">
      <c r="A21" s="53">
        <v>19</v>
      </c>
      <c r="B21" s="43" t="s">
        <v>23</v>
      </c>
      <c r="C21" s="43" t="s">
        <v>26</v>
      </c>
      <c r="D21" s="44">
        <v>1718402</v>
      </c>
      <c r="E21" s="45">
        <v>102000</v>
      </c>
      <c r="F21" s="45">
        <f t="shared" si="0"/>
        <v>1820402</v>
      </c>
      <c r="G21" s="46">
        <f t="shared" si="1"/>
        <v>182040.2</v>
      </c>
    </row>
    <row r="22" spans="1:9">
      <c r="A22" s="53">
        <v>20</v>
      </c>
      <c r="B22" s="43" t="s">
        <v>23</v>
      </c>
      <c r="C22" s="43" t="s">
        <v>27</v>
      </c>
      <c r="D22" s="44">
        <v>1345912</v>
      </c>
      <c r="E22" s="45">
        <v>25500</v>
      </c>
      <c r="F22" s="45">
        <f t="shared" si="0"/>
        <v>1371412</v>
      </c>
      <c r="G22" s="46">
        <f t="shared" si="1"/>
        <v>137141.20000000001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53">
        <v>22</v>
      </c>
      <c r="B24" s="43" t="s">
        <v>30</v>
      </c>
      <c r="C24" s="43" t="s">
        <v>31</v>
      </c>
      <c r="D24" s="44">
        <v>746436</v>
      </c>
      <c r="E24" s="45">
        <v>21000</v>
      </c>
      <c r="F24" s="45">
        <f t="shared" si="0"/>
        <v>767436</v>
      </c>
      <c r="G24" s="46">
        <f t="shared" si="1"/>
        <v>76743.600000000006</v>
      </c>
    </row>
    <row r="25" spans="1:9">
      <c r="A25" s="53">
        <v>23</v>
      </c>
      <c r="B25" s="43" t="s">
        <v>32</v>
      </c>
      <c r="C25" s="43" t="s">
        <v>33</v>
      </c>
      <c r="D25" s="44">
        <v>1229509</v>
      </c>
      <c r="E25" s="45">
        <v>52000</v>
      </c>
      <c r="F25" s="45">
        <f t="shared" si="0"/>
        <v>1281509</v>
      </c>
      <c r="G25" s="46">
        <f t="shared" si="1"/>
        <v>128150.90000000001</v>
      </c>
    </row>
    <row r="26" spans="1:9">
      <c r="A26" s="53">
        <v>24</v>
      </c>
      <c r="B26" s="43" t="s">
        <v>32</v>
      </c>
      <c r="C26" s="43" t="s">
        <v>34</v>
      </c>
      <c r="D26" s="44">
        <v>768261</v>
      </c>
      <c r="E26" s="45">
        <v>12000</v>
      </c>
      <c r="F26" s="45">
        <f t="shared" si="0"/>
        <v>780261</v>
      </c>
      <c r="G26" s="46">
        <f t="shared" si="1"/>
        <v>78026.100000000006</v>
      </c>
    </row>
    <row r="27" spans="1:9">
      <c r="A27" s="53">
        <v>25</v>
      </c>
      <c r="B27" s="43" t="s">
        <v>35</v>
      </c>
      <c r="C27" s="43" t="s">
        <v>36</v>
      </c>
      <c r="D27" s="44">
        <v>1270250</v>
      </c>
      <c r="E27" s="45">
        <v>21000</v>
      </c>
      <c r="F27" s="45">
        <f t="shared" si="0"/>
        <v>1291250</v>
      </c>
      <c r="G27" s="46">
        <f t="shared" si="1"/>
        <v>129125</v>
      </c>
    </row>
    <row r="28" spans="1:9">
      <c r="A28" s="53">
        <v>26</v>
      </c>
      <c r="B28" s="43" t="s">
        <v>35</v>
      </c>
      <c r="C28" s="43" t="s">
        <v>37</v>
      </c>
      <c r="D28" s="44">
        <v>2504124</v>
      </c>
      <c r="E28" s="45">
        <v>112000</v>
      </c>
      <c r="F28" s="45">
        <f t="shared" si="0"/>
        <v>2616124</v>
      </c>
      <c r="G28" s="46">
        <f t="shared" si="1"/>
        <v>261612.40000000002</v>
      </c>
    </row>
    <row r="29" spans="1:9">
      <c r="A29" s="53">
        <v>27</v>
      </c>
      <c r="B29" s="43" t="s">
        <v>35</v>
      </c>
      <c r="C29" s="43" t="s">
        <v>38</v>
      </c>
      <c r="D29" s="44">
        <v>1807160</v>
      </c>
      <c r="E29" s="45">
        <v>16500</v>
      </c>
      <c r="F29" s="45">
        <f t="shared" si="0"/>
        <v>1823660</v>
      </c>
      <c r="G29" s="46">
        <f t="shared" si="1"/>
        <v>182366</v>
      </c>
    </row>
    <row r="30" spans="1:9">
      <c r="A30" s="53">
        <v>28</v>
      </c>
      <c r="B30" s="43" t="s">
        <v>39</v>
      </c>
      <c r="C30" s="43" t="s">
        <v>40</v>
      </c>
      <c r="D30" s="44">
        <v>423417</v>
      </c>
      <c r="E30" s="45">
        <v>22500</v>
      </c>
      <c r="F30" s="45">
        <f t="shared" si="0"/>
        <v>445917</v>
      </c>
      <c r="G30" s="46">
        <f t="shared" si="1"/>
        <v>44591.700000000004</v>
      </c>
    </row>
    <row r="31" spans="1:9">
      <c r="A31" s="53">
        <v>29</v>
      </c>
      <c r="B31" s="43" t="s">
        <v>39</v>
      </c>
      <c r="C31" s="43" t="s">
        <v>41</v>
      </c>
      <c r="D31" s="44">
        <v>843923</v>
      </c>
      <c r="E31" s="45">
        <v>47000</v>
      </c>
      <c r="F31" s="45">
        <f t="shared" si="0"/>
        <v>890923</v>
      </c>
      <c r="G31" s="46">
        <f t="shared" si="1"/>
        <v>89092.3</v>
      </c>
    </row>
    <row r="32" spans="1:9">
      <c r="A32" s="53">
        <v>30</v>
      </c>
      <c r="B32" s="43" t="s">
        <v>42</v>
      </c>
      <c r="C32" s="43" t="s">
        <v>43</v>
      </c>
      <c r="D32" s="44">
        <v>1046174</v>
      </c>
      <c r="E32" s="45">
        <v>12000</v>
      </c>
      <c r="F32" s="45">
        <f t="shared" si="0"/>
        <v>1058174</v>
      </c>
      <c r="G32" s="46">
        <f t="shared" si="1"/>
        <v>105817.40000000001</v>
      </c>
    </row>
    <row r="33" spans="1:7">
      <c r="A33" s="53">
        <v>31</v>
      </c>
      <c r="B33" s="43" t="s">
        <v>42</v>
      </c>
      <c r="C33" s="43" t="s">
        <v>88</v>
      </c>
      <c r="D33" s="44">
        <v>2198565</v>
      </c>
      <c r="E33" s="45">
        <v>59500</v>
      </c>
      <c r="F33" s="45">
        <f t="shared" si="0"/>
        <v>2258065</v>
      </c>
      <c r="G33" s="46">
        <f t="shared" si="1"/>
        <v>225806.5</v>
      </c>
    </row>
    <row r="34" spans="1:7">
      <c r="A34" s="53">
        <v>32</v>
      </c>
      <c r="B34" s="43" t="s">
        <v>42</v>
      </c>
      <c r="C34" s="43" t="s">
        <v>44</v>
      </c>
      <c r="D34" s="44">
        <v>3390243</v>
      </c>
      <c r="E34" s="45">
        <v>194500</v>
      </c>
      <c r="F34" s="45">
        <f t="shared" si="0"/>
        <v>3584743</v>
      </c>
      <c r="G34" s="46">
        <f t="shared" si="1"/>
        <v>358474.30000000005</v>
      </c>
    </row>
    <row r="35" spans="1:7">
      <c r="A35" s="53">
        <v>33</v>
      </c>
      <c r="B35" s="43" t="s">
        <v>42</v>
      </c>
      <c r="C35" s="43" t="s">
        <v>107</v>
      </c>
      <c r="D35" s="44">
        <v>787176</v>
      </c>
      <c r="E35" s="45">
        <v>16500</v>
      </c>
      <c r="F35" s="45">
        <f t="shared" si="0"/>
        <v>803676</v>
      </c>
      <c r="G35" s="46">
        <f t="shared" si="1"/>
        <v>80367.600000000006</v>
      </c>
    </row>
    <row r="36" spans="1:7">
      <c r="A36" s="53">
        <v>34</v>
      </c>
      <c r="B36" s="43" t="s">
        <v>42</v>
      </c>
      <c r="C36" s="43" t="s">
        <v>45</v>
      </c>
      <c r="D36" s="44">
        <v>2573966</v>
      </c>
      <c r="E36" s="45">
        <v>114500</v>
      </c>
      <c r="F36" s="45">
        <f t="shared" si="0"/>
        <v>2688466</v>
      </c>
      <c r="G36" s="46">
        <f t="shared" si="1"/>
        <v>268846.60000000003</v>
      </c>
    </row>
    <row r="37" spans="1:7">
      <c r="A37" s="53">
        <v>35</v>
      </c>
      <c r="B37" s="43" t="s">
        <v>42</v>
      </c>
      <c r="C37" s="43" t="s">
        <v>10</v>
      </c>
      <c r="D37" s="44">
        <v>2074887</v>
      </c>
      <c r="E37" s="45">
        <v>27000</v>
      </c>
      <c r="F37" s="45">
        <f t="shared" si="0"/>
        <v>2101887</v>
      </c>
      <c r="G37" s="46">
        <f t="shared" si="1"/>
        <v>210188.7</v>
      </c>
    </row>
    <row r="38" spans="1:7">
      <c r="A38" s="53">
        <v>36</v>
      </c>
      <c r="B38" s="43" t="s">
        <v>42</v>
      </c>
      <c r="C38" s="43" t="s">
        <v>108</v>
      </c>
      <c r="D38" s="44">
        <v>1839170</v>
      </c>
      <c r="E38" s="45">
        <v>37000</v>
      </c>
      <c r="F38" s="45">
        <f t="shared" si="0"/>
        <v>1876170</v>
      </c>
      <c r="G38" s="46">
        <f t="shared" si="1"/>
        <v>187617</v>
      </c>
    </row>
    <row r="39" spans="1:7">
      <c r="A39" s="53">
        <v>37</v>
      </c>
      <c r="B39" s="43" t="s">
        <v>42</v>
      </c>
      <c r="C39" s="43" t="s">
        <v>73</v>
      </c>
      <c r="D39" s="44">
        <v>2067612</v>
      </c>
      <c r="E39" s="45">
        <v>222000</v>
      </c>
      <c r="F39" s="45">
        <f t="shared" si="0"/>
        <v>2289612</v>
      </c>
      <c r="G39" s="46">
        <f t="shared" si="1"/>
        <v>228961.2</v>
      </c>
    </row>
    <row r="40" spans="1:7">
      <c r="A40" s="53">
        <v>38</v>
      </c>
      <c r="B40" s="43" t="s">
        <v>42</v>
      </c>
      <c r="C40" s="43" t="s">
        <v>98</v>
      </c>
      <c r="D40" s="44">
        <v>1644195</v>
      </c>
      <c r="E40" s="45">
        <v>35000</v>
      </c>
      <c r="F40" s="45">
        <f t="shared" si="0"/>
        <v>1679195</v>
      </c>
      <c r="G40" s="46">
        <f t="shared" si="1"/>
        <v>167919.5</v>
      </c>
    </row>
    <row r="41" spans="1:7">
      <c r="A41" s="53">
        <v>39</v>
      </c>
      <c r="B41" s="43" t="s">
        <v>42</v>
      </c>
      <c r="C41" s="43" t="s">
        <v>109</v>
      </c>
      <c r="D41" s="44">
        <v>1959939</v>
      </c>
      <c r="E41" s="45">
        <v>18000</v>
      </c>
      <c r="F41" s="45">
        <f t="shared" si="0"/>
        <v>1977939</v>
      </c>
      <c r="G41" s="46">
        <f t="shared" si="1"/>
        <v>197793.90000000002</v>
      </c>
    </row>
    <row r="42" spans="1:7">
      <c r="A42" s="53">
        <v>40</v>
      </c>
      <c r="B42" s="43" t="s">
        <v>42</v>
      </c>
      <c r="C42" s="43" t="s">
        <v>110</v>
      </c>
      <c r="D42" s="44">
        <v>2441556</v>
      </c>
      <c r="E42" s="45">
        <v>12000</v>
      </c>
      <c r="F42" s="45">
        <f t="shared" si="0"/>
        <v>2453556</v>
      </c>
      <c r="G42" s="46">
        <f t="shared" si="1"/>
        <v>245355.6</v>
      </c>
    </row>
    <row r="43" spans="1:7">
      <c r="A43" s="53">
        <v>41</v>
      </c>
      <c r="B43" s="43" t="s">
        <v>42</v>
      </c>
      <c r="C43" s="43" t="s">
        <v>111</v>
      </c>
      <c r="D43" s="44">
        <v>2096712</v>
      </c>
      <c r="E43" s="45">
        <v>49500</v>
      </c>
      <c r="F43" s="45">
        <f t="shared" si="0"/>
        <v>2146212</v>
      </c>
      <c r="G43" s="46">
        <f t="shared" si="1"/>
        <v>214621.2</v>
      </c>
    </row>
    <row r="44" spans="1:7">
      <c r="A44" s="53">
        <v>42</v>
      </c>
      <c r="B44" s="43" t="s">
        <v>42</v>
      </c>
      <c r="C44" s="43" t="s">
        <v>112</v>
      </c>
      <c r="D44" s="44">
        <v>208070</v>
      </c>
      <c r="E44" s="45">
        <v>12000</v>
      </c>
      <c r="F44" s="45">
        <f t="shared" si="0"/>
        <v>220070</v>
      </c>
      <c r="G44" s="46">
        <f t="shared" si="1"/>
        <v>22007</v>
      </c>
    </row>
    <row r="45" spans="1:7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7">
      <c r="A46" s="53">
        <v>44</v>
      </c>
      <c r="B46" s="43" t="s">
        <v>47</v>
      </c>
      <c r="C46" s="43" t="s">
        <v>48</v>
      </c>
      <c r="D46" s="44">
        <v>1539432</v>
      </c>
      <c r="E46" s="45">
        <v>16500</v>
      </c>
      <c r="F46" s="45">
        <f t="shared" si="0"/>
        <v>1555932</v>
      </c>
      <c r="G46" s="46">
        <f t="shared" si="1"/>
        <v>155593.20000000001</v>
      </c>
    </row>
    <row r="47" spans="1:7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7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7">
      <c r="A49" s="53">
        <v>47</v>
      </c>
      <c r="B49" s="43" t="s">
        <v>51</v>
      </c>
      <c r="C49" s="43" t="s">
        <v>53</v>
      </c>
      <c r="D49" s="44">
        <v>631487</v>
      </c>
      <c r="E49" s="47">
        <v>12000</v>
      </c>
      <c r="F49" s="45">
        <f t="shared" si="0"/>
        <v>643487</v>
      </c>
      <c r="G49" s="46">
        <f t="shared" si="1"/>
        <v>64348.700000000004</v>
      </c>
    </row>
    <row r="50" spans="1:7">
      <c r="A50" s="53">
        <v>48</v>
      </c>
      <c r="B50" s="43" t="s">
        <v>51</v>
      </c>
      <c r="C50" s="43" t="s">
        <v>54</v>
      </c>
      <c r="D50" s="44">
        <v>522359</v>
      </c>
      <c r="E50" s="45">
        <v>12000</v>
      </c>
      <c r="F50" s="45">
        <f t="shared" si="0"/>
        <v>534359</v>
      </c>
      <c r="G50" s="46">
        <f t="shared" si="1"/>
        <v>53435.9</v>
      </c>
    </row>
    <row r="51" spans="1:7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Jan-2016</vt:lpstr>
      <vt:lpstr>Feb2016</vt:lpstr>
      <vt:lpstr>Mar2016</vt:lpstr>
      <vt:lpstr>Apr'16</vt:lpstr>
      <vt:lpstr>Mei'16</vt:lpstr>
      <vt:lpstr>Juni'16</vt:lpstr>
      <vt:lpstr>Juli'16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2016-09-26T04:10:05Z</dcterms:modified>
</cp:coreProperties>
</file>