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Weekly!$A$1:$I$24</definedName>
  </definedNames>
  <calcPr calcId="124519"/>
</workbook>
</file>

<file path=xl/calcChain.xml><?xml version="1.0" encoding="utf-8"?>
<calcChain xmlns="http://schemas.openxmlformats.org/spreadsheetml/2006/main">
  <c r="H609" i="1"/>
  <c r="G609"/>
  <c r="H14" i="6"/>
  <c r="H586" i="1"/>
  <c r="G586"/>
  <c r="H536" l="1"/>
  <c r="H564" l="1"/>
  <c r="G564"/>
  <c r="G14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4" i="6" l="1"/>
  <c r="C20"/>
  <c r="H35" i="1" l="1"/>
  <c r="G35"/>
</calcChain>
</file>

<file path=xl/sharedStrings.xml><?xml version="1.0" encoding="utf-8"?>
<sst xmlns="http://schemas.openxmlformats.org/spreadsheetml/2006/main" count="2779" uniqueCount="969">
  <si>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</si>
  <si>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</si>
  <si>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</si>
  <si>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</si>
  <si>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</si>
  <si>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</si>
  <si>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</si>
  <si>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</si>
  <si>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</si>
  <si>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</si>
  <si>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</si>
  <si>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</si>
  <si>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</si>
  <si>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</si>
  <si>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</si>
  <si>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</si>
  <si>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</si>
  <si>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</si>
  <si>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</si>
  <si>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</si>
  <si>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</si>
  <si>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</si>
  <si>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</si>
  <si>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</si>
  <si>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</si>
  <si>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</si>
  <si>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</si>
  <si>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</si>
  <si>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</si>
  <si>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</si>
  <si>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</si>
  <si>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</si>
  <si>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</si>
  <si>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</si>
  <si>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</si>
  <si>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</si>
  <si>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</si>
  <si>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</si>
  <si>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</si>
  <si>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</si>
  <si>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</si>
  <si>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</si>
  <si>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</si>
  <si>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</si>
  <si>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</si>
  <si>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</si>
  <si>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</si>
  <si>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</si>
  <si>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</si>
  <si>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</si>
  <si>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</si>
  <si>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</si>
  <si>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</si>
  <si>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</si>
  <si>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</si>
  <si>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</si>
  <si>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</si>
  <si>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</si>
  <si>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</si>
  <si>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</si>
  <si>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</si>
  <si>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</si>
  <si>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</si>
  <si>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</si>
  <si>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</si>
  <si>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</si>
  <si>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</si>
  <si>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</si>
  <si>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</si>
  <si>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</si>
  <si>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</si>
  <si>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</si>
  <si>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</si>
  <si>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</si>
  <si>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</si>
  <si>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</si>
  <si>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</si>
  <si>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</si>
  <si>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</si>
  <si>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</si>
  <si>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</si>
  <si>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</si>
  <si>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</si>
  <si>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</si>
  <si>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</si>
  <si>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</si>
  <si>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</si>
  <si>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</si>
  <si>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</si>
  <si>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</si>
  <si>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</si>
  <si>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</si>
  <si>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</si>
  <si>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</si>
  <si>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</si>
  <si>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</si>
  <si>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</si>
  <si>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</si>
  <si>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</si>
  <si>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</si>
  <si>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</si>
  <si>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</si>
  <si>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</si>
  <si>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</si>
  <si>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</si>
  <si>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</si>
  <si>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</si>
  <si>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</si>
  <si>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</si>
  <si>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</si>
  <si>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</si>
  <si>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</si>
  <si>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</si>
  <si>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</si>
  <si>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</si>
  <si>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</si>
  <si>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</si>
  <si>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</si>
  <si>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</si>
  <si>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</si>
  <si>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</si>
  <si>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</si>
  <si>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</si>
  <si>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</si>
  <si>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</si>
  <si>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</si>
  <si>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</si>
  <si>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</si>
  <si>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</si>
  <si>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</si>
  <si>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</si>
  <si>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</si>
  <si>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</si>
  <si>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</si>
  <si>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</si>
  <si>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</si>
  <si>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</si>
  <si>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</si>
  <si>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</si>
  <si>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</si>
  <si>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</si>
  <si>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</si>
  <si>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</si>
  <si>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</si>
  <si>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</si>
  <si>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</si>
  <si>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</si>
  <si>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</si>
  <si>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</si>
  <si>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</si>
  <si>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</si>
  <si>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</si>
  <si>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</si>
  <si>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</si>
  <si>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</si>
  <si>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</si>
  <si>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</si>
  <si>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</si>
  <si>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</si>
  <si>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</si>
  <si>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</si>
  <si>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</si>
  <si>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</si>
  <si>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</si>
  <si>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</si>
  <si>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</si>
  <si>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</si>
  <si>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</si>
  <si>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</si>
  <si>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</si>
  <si>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</si>
  <si>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</si>
  <si>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</si>
  <si>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</si>
  <si>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</si>
  <si>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</si>
  <si>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</si>
  <si>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</si>
  <si>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</si>
  <si>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</si>
  <si>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</si>
  <si>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</si>
  <si>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</si>
  <si>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</si>
  <si>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</si>
  <si>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</si>
  <si>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</si>
  <si>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</si>
  <si>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</si>
  <si>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</si>
  <si>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</si>
  <si>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</si>
  <si>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</si>
  <si>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</si>
  <si>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</si>
  <si>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</si>
  <si>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</si>
  <si>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</si>
  <si>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</si>
  <si>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</si>
  <si>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</si>
  <si>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</si>
  <si>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</si>
  <si>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</si>
  <si>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</si>
  <si>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</si>
  <si>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</si>
  <si>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</si>
  <si>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</si>
  <si>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</si>
  <si>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</si>
  <si>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</si>
  <si>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</si>
  <si>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</si>
  <si>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</si>
  <si>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</si>
  <si>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</si>
  <si>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</si>
  <si>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</si>
  <si>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</si>
  <si>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</si>
  <si>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</si>
  <si>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</si>
  <si>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</si>
  <si>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</si>
  <si>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</si>
  <si>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</si>
  <si>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</si>
  <si>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</si>
  <si>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</si>
  <si>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</si>
  <si>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</si>
  <si>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</si>
  <si>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</si>
  <si>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</si>
  <si>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</si>
  <si>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</si>
  <si>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</si>
  <si>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</si>
  <si>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</si>
  <si>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</si>
  <si>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</si>
  <si>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</si>
  <si>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</si>
  <si>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</si>
  <si>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</si>
  <si>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</si>
  <si>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</si>
  <si>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</si>
  <si>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</si>
  <si>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</si>
  <si>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</si>
  <si>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</si>
  <si>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</si>
  <si>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</si>
  <si>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</si>
  <si>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</si>
  <si>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</si>
  <si>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</si>
  <si>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</si>
  <si>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</si>
  <si>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</si>
  <si>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</si>
  <si>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</si>
  <si>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</si>
  <si>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</si>
  <si>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</si>
  <si>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</si>
  <si>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</si>
  <si>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</si>
  <si>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</si>
  <si>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</si>
  <si>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</si>
  <si>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</si>
  <si>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</si>
  <si>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</si>
  <si>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</si>
  <si>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</si>
  <si>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</si>
  <si>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</si>
  <si>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</si>
  <si>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</si>
  <si>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</si>
  <si>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</si>
  <si>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</si>
  <si>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</si>
  <si>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</si>
  <si>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</si>
  <si>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</si>
  <si>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</si>
  <si>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</si>
  <si>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</si>
  <si>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</si>
  <si>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</si>
  <si>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</si>
  <si>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</si>
  <si>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</si>
  <si>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</si>
  <si>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</si>
  <si>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</si>
  <si>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</si>
  <si>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</si>
  <si>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</si>
  <si>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</si>
  <si>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</si>
  <si>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</si>
  <si>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</si>
  <si>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</si>
  <si>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</si>
  <si>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</si>
  <si>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</si>
  <si>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</si>
  <si>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</si>
  <si>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</si>
  <si>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</si>
  <si>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</si>
  <si>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</si>
  <si>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</si>
  <si>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</si>
  <si>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</si>
  <si>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</si>
  <si>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</si>
  <si>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</si>
  <si>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</si>
  <si>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</si>
  <si>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</si>
  <si>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</si>
  <si>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</si>
  <si>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</si>
  <si>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</si>
  <si>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</si>
  <si>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</si>
  <si>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</si>
  <si>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</si>
  <si>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</si>
  <si>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</si>
  <si>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</si>
  <si>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</si>
  <si>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</si>
  <si>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</si>
  <si>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</si>
  <si>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</si>
  <si>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</si>
  <si>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</si>
  <si>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</si>
  <si>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</si>
  <si>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</si>
  <si>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</si>
  <si>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</si>
  <si>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</si>
  <si>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</si>
  <si>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</si>
  <si>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</si>
  <si>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</si>
  <si>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</si>
  <si>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</si>
  <si>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</si>
  <si>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</si>
  <si>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</si>
  <si>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</si>
  <si>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</si>
  <si>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</si>
  <si>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</si>
  <si>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</si>
  <si>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</si>
  <si>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</si>
  <si>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</si>
  <si>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</si>
  <si>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</si>
  <si>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</si>
  <si>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</si>
  <si>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</si>
  <si>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</si>
  <si>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</si>
  <si>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</si>
  <si>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</si>
  <si>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</si>
  <si>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</si>
  <si>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</si>
  <si>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</si>
  <si>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</si>
  <si>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</si>
  <si>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</si>
  <si>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</si>
  <si>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</si>
  <si>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</si>
  <si>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</si>
  <si>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</si>
  <si>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</si>
  <si>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</si>
  <si>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</si>
  <si>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</si>
  <si>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</si>
  <si>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</si>
  <si>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</si>
  <si>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</si>
  <si>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</si>
  <si>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</si>
  <si>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</si>
  <si>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</si>
  <si>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</si>
  <si>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</si>
  <si>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</si>
  <si>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</si>
  <si>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</si>
  <si>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</si>
  <si>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</si>
  <si>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</si>
  <si>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</si>
  <si>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</si>
  <si>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</si>
  <si>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</si>
  <si>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</si>
  <si>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</si>
  <si>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</si>
  <si>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</si>
  <si>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</si>
  <si>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</si>
  <si>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</si>
  <si>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</si>
  <si>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</si>
  <si>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</si>
  <si>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</si>
  <si>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</si>
  <si>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</si>
  <si>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</si>
  <si>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</si>
  <si>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</si>
  <si>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</si>
  <si>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</si>
  <si>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</si>
  <si>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</si>
  <si>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</si>
  <si>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</si>
  <si>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</si>
  <si>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</si>
  <si>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</si>
  <si>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</si>
  <si>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</si>
  <si>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</si>
  <si>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</si>
  <si>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</si>
  <si>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</si>
  <si>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</si>
  <si>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</si>
  <si>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</si>
  <si>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</si>
  <si>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</si>
  <si>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</si>
  <si>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</si>
  <si>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</si>
  <si>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</si>
  <si>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</si>
  <si>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</si>
  <si>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</si>
  <si>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</si>
  <si>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</si>
  <si>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</si>
  <si>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</si>
  <si>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</si>
  <si>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</si>
  <si>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</si>
  <si>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</si>
  <si>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</si>
  <si>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</si>
  <si>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</si>
  <si>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</si>
  <si>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</si>
  <si>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</si>
  <si>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</si>
  <si>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</si>
  <si>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</si>
  <si>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</si>
  <si>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</si>
  <si>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</si>
  <si>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</si>
  <si>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</si>
  <si>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</si>
  <si>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</si>
  <si>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</si>
  <si>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</si>
  <si>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</si>
  <si>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</si>
  <si>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</si>
  <si>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</si>
  <si>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</si>
  <si>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</si>
  <si>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</si>
  <si>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</si>
  <si>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</si>
  <si>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</si>
  <si>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</si>
  <si>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</si>
  <si>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</si>
  <si>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</si>
  <si>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</si>
  <si>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</si>
  <si>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</si>
  <si>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</si>
  <si>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</si>
  <si>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</si>
  <si>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</si>
  <si>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</si>
  <si>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</si>
  <si>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</si>
  <si>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</si>
  <si>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</si>
  <si>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</si>
  <si>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</si>
  <si>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</si>
  <si>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</si>
  <si>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</si>
  <si>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</si>
  <si>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</si>
  <si>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</si>
  <si>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</si>
  <si>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</si>
  <si>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</si>
  <si>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</si>
  <si>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</si>
  <si>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</si>
  <si>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</si>
  <si>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</si>
  <si>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</si>
  <si>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</si>
  <si>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</si>
  <si>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</si>
  <si>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</si>
  <si>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</si>
  <si>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</si>
  <si>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</si>
  <si>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</si>
  <si>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</si>
  <si>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</si>
  <si>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</si>
  <si>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</si>
  <si>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</si>
  <si>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</si>
  <si>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</si>
  <si>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</si>
  <si>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</si>
  <si>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</si>
  <si>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</si>
  <si>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</si>
  <si>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</si>
  <si>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</si>
  <si>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</si>
  <si>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</si>
  <si>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</si>
  <si>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</si>
  <si>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</si>
  <si>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</si>
  <si>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</si>
  <si>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</si>
  <si>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</si>
  <si>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</si>
  <si>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</si>
  <si>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</si>
  <si>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</si>
  <si>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</si>
  <si>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</si>
  <si>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</si>
  <si>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</si>
  <si>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</si>
  <si>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</si>
  <si>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</si>
  <si>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</si>
  <si>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</si>
  <si>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</si>
  <si>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</si>
  <si>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</si>
  <si>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</si>
  <si>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</si>
  <si>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</si>
  <si>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</si>
  <si>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</si>
  <si>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</si>
  <si>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</si>
  <si>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</si>
  <si>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</si>
  <si>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</si>
  <si>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</si>
  <si>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</si>
  <si>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</si>
  <si>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</si>
  <si>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</si>
  <si>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</si>
  <si>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</si>
  <si>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</si>
  <si>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</si>
  <si>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</si>
  <si>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</si>
  <si>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</si>
  <si>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</si>
  <si>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</si>
  <si>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</si>
  <si>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</si>
  <si>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</si>
  <si>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</si>
  <si>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</si>
  <si>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</si>
  <si>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</si>
  <si>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</si>
  <si>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</si>
  <si>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</si>
  <si>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</si>
  <si>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</si>
  <si>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</si>
  <si>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</si>
  <si>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</si>
  <si>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</si>
  <si>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</si>
  <si>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</si>
  <si>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</si>
  <si>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</si>
  <si>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</si>
  <si>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</si>
  <si>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</si>
  <si>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</si>
  <si>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</si>
  <si>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</si>
  <si>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</si>
  <si>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</si>
  <si>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</si>
  <si>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</si>
  <si>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</si>
  <si>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</si>
  <si>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</si>
  <si>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</si>
  <si>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</si>
  <si>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</si>
  <si>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</si>
  <si>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</si>
  <si>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</si>
  <si>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</si>
  <si>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</si>
  <si>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</si>
  <si>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</si>
  <si>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</si>
  <si>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</si>
  <si>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</si>
  <si>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</si>
  <si>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</si>
  <si>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</si>
  <si>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</si>
  <si>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</si>
  <si>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</si>
  <si>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</si>
  <si>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</si>
  <si>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</si>
  <si>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</si>
  <si>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</si>
  <si>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</si>
  <si>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</si>
  <si>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</si>
  <si>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</si>
  <si>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</si>
  <si>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</si>
  <si>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</si>
  <si>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</si>
  <si>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</si>
  <si>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</si>
  <si>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</si>
  <si>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</si>
  <si>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</si>
  <si>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</si>
  <si>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</si>
  <si>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</si>
  <si>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</si>
  <si>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</si>
  <si>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</si>
  <si>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</si>
  <si>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</si>
  <si>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</si>
  <si>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</si>
  <si>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</si>
  <si>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</si>
  <si>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</si>
  <si>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</si>
  <si>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</si>
  <si>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</si>
  <si>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</si>
  <si>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</si>
  <si>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</si>
  <si>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</si>
  <si>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</si>
  <si>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</si>
  <si>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</si>
  <si>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</si>
  <si>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</si>
  <si>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</si>
  <si>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</si>
  <si>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</si>
  <si>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</si>
  <si>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</si>
  <si>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</si>
  <si>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</si>
  <si>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</si>
  <si>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</si>
  <si>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</si>
  <si>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</si>
  <si>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</si>
  <si>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</si>
  <si>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</si>
  <si>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</si>
  <si>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</si>
  <si>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</si>
  <si>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</si>
  <si>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</si>
  <si>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</si>
  <si>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</si>
  <si>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</si>
  <si>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</si>
  <si>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</si>
  <si>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</si>
  <si>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</si>
  <si>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</si>
  <si>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</si>
  <si>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</si>
  <si>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</si>
  <si>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</si>
  <si>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</si>
  <si>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</si>
  <si>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</si>
  <si>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</si>
  <si>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</si>
  <si>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</si>
  <si>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</si>
  <si>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</si>
  <si>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</si>
  <si>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</si>
  <si>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</si>
  <si>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</si>
  <si>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</si>
  <si>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</si>
  <si>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</si>
  <si>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</si>
  <si>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</si>
  <si>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</si>
  <si>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</si>
  <si>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</si>
  <si>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</si>
  <si>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</si>
  <si>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</si>
  <si>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</si>
  <si>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</si>
  <si>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</si>
  <si>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</si>
  <si>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</si>
  <si>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</si>
  <si>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</si>
  <si>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</si>
  <si>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</si>
  <si>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</si>
  <si>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</si>
  <si>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</si>
  <si>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</si>
  <si>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</si>
  <si>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</si>
  <si>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</si>
  <si>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</si>
  <si>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</si>
  <si>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</si>
  <si>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</si>
  <si>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</si>
  <si>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</si>
  <si>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</si>
  <si>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</si>
  <si>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</si>
  <si>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</si>
  <si>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</si>
  <si>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</si>
  <si>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</si>
  <si>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</si>
  <si>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</si>
  <si>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</si>
  <si>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</si>
  <si>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</si>
  <si>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</si>
  <si>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</si>
  <si>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</si>
  <si>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</si>
  <si>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</si>
  <si>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</si>
  <si>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</si>
  <si>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</si>
  <si>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</si>
  <si>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</si>
  <si>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</si>
  <si>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</si>
  <si>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</si>
  <si>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</si>
  <si>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</si>
  <si>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</si>
  <si>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</si>
  <si>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</si>
  <si>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</si>
  <si>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</si>
  <si>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</si>
  <si>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</si>
  <si>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</si>
  <si>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</si>
  <si>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</si>
  <si>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</si>
  <si>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</si>
  <si>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</si>
  <si>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</si>
  <si>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</si>
  <si>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</si>
  <si>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</si>
  <si>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</si>
  <si>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</si>
  <si>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</si>
  <si>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</si>
  <si>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</si>
  <si>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</si>
  <si>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</si>
  <si>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</si>
  <si>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</si>
  <si>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</si>
  <si>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</si>
  <si>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</si>
  <si>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</si>
  <si>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</si>
  <si>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</si>
  <si>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</si>
  <si>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</si>
  <si>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</si>
  <si>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</si>
  <si>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</si>
  <si>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</si>
  <si>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</si>
  <si>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</si>
  <si>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</si>
  <si>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</si>
  <si>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</si>
  <si>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</si>
  <si>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</si>
  <si>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</si>
  <si>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</si>
  <si>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</si>
  <si>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</si>
  <si>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</si>
  <si>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</si>
  <si>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</si>
  <si>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</si>
  <si>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</si>
  <si>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</si>
  <si>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</si>
  <si>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</si>
  <si>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</si>
  <si>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</si>
  <si>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</si>
  <si>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</si>
  <si>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</si>
  <si>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</si>
  <si>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</si>
  <si>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</si>
  <si>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</si>
  <si>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</si>
  <si>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</si>
  <si>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</si>
  <si>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</si>
  <si>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</si>
  <si>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</si>
  <si>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</si>
  <si>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</si>
  <si>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</si>
  <si>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</si>
  <si>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</si>
  <si>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</si>
  <si>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</si>
  <si>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</si>
  <si>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</si>
  <si>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</si>
  <si>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</si>
  <si>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</si>
  <si>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</si>
  <si>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</si>
  <si>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</si>
  <si>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</si>
  <si>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</si>
  <si>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</si>
  <si>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</si>
  <si>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</si>
  <si>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</si>
  <si>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</si>
  <si>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</si>
  <si>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</si>
  <si>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</si>
  <si>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</si>
  <si>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</si>
  <si>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</si>
  <si>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</si>
  <si>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</si>
  <si>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</si>
  <si>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</si>
  <si>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</si>
  <si>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</si>
  <si>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</si>
  <si>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</si>
  <si>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</si>
  <si>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</si>
  <si>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</si>
  <si>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</si>
  <si>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</si>
  <si>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</si>
  <si>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</si>
  <si>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</si>
  <si>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</si>
  <si>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</si>
  <si>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</si>
  <si>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</si>
  <si>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</si>
  <si>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</si>
  <si>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</si>
  <si>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</si>
  <si>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</si>
  <si>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</si>
  <si>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</si>
  <si>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</si>
  <si>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</si>
  <si>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</si>
  <si>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</si>
  <si>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</si>
  <si>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</si>
  <si>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</si>
  <si>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</si>
  <si>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</si>
  <si>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</si>
  <si>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</si>
  <si>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</si>
  <si>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</si>
  <si>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</si>
  <si>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</si>
  <si>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</si>
  <si>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</si>
  <si>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</si>
  <si>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</si>
  <si>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</si>
  <si>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</si>
  <si>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</si>
  <si>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</si>
  <si>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</si>
  <si>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</si>
  <si>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</si>
  <si>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</si>
  <si>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</si>
  <si>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</si>
  <si>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</si>
  <si>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</si>
  <si>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</si>
  <si>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</si>
  <si>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</si>
  <si>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</si>
  <si>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</si>
  <si>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</si>
  <si>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</si>
  <si>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</si>
  <si>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</si>
  <si>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</si>
  <si>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</si>
  <si>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</si>
  <si>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</si>
  <si>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</si>
  <si>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</si>
  <si>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</si>
  <si>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Periode 24-29 Agustus 2018</t>
  </si>
  <si>
    <t>Cilegon, 29 Agustus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</si>
</sst>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48"/>
  <sheetViews>
    <sheetView topLeftCell="A568" workbookViewId="0">
      <selection activeCell="D584" sqref="D583:D584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2" t="s">
        <v>112</v>
      </c>
      <c r="B4" s="173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4" t="s">
        <v>28</v>
      </c>
      <c r="D35" s="175"/>
      <c r="E35" s="175"/>
      <c r="F35" s="176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2" t="s">
        <v>191</v>
      </c>
      <c r="B36" s="173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4" t="s">
        <v>221</v>
      </c>
      <c r="D65" s="175"/>
      <c r="E65" s="175"/>
      <c r="F65" s="176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2" t="s">
        <v>250</v>
      </c>
      <c r="B66" s="173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4" t="s">
        <v>251</v>
      </c>
      <c r="D103" s="175"/>
      <c r="E103" s="175"/>
      <c r="F103" s="176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2" t="s">
        <v>308</v>
      </c>
      <c r="B104" s="173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4" t="s">
        <v>317</v>
      </c>
      <c r="D130" s="175"/>
      <c r="E130" s="175"/>
      <c r="F130" s="176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2" t="s">
        <v>347</v>
      </c>
      <c r="B131" s="173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4" t="s">
        <v>348</v>
      </c>
      <c r="D161" s="175"/>
      <c r="E161" s="175"/>
      <c r="F161" s="176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2" t="s">
        <v>406</v>
      </c>
      <c r="B162" s="173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74" t="s">
        <v>430</v>
      </c>
      <c r="D184" s="175"/>
      <c r="E184" s="175"/>
      <c r="F184" s="176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2" t="s">
        <v>431</v>
      </c>
      <c r="B185" s="173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4" t="s">
        <v>447</v>
      </c>
      <c r="D220" s="175"/>
      <c r="E220" s="175"/>
      <c r="F220" s="176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2" t="s">
        <v>446</v>
      </c>
      <c r="B221" s="173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4" t="s">
        <v>504</v>
      </c>
      <c r="D251" s="175"/>
      <c r="E251" s="175"/>
      <c r="F251" s="176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2" t="s">
        <v>503</v>
      </c>
      <c r="B252" s="173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4" t="s">
        <v>552</v>
      </c>
      <c r="D278" s="175"/>
      <c r="E278" s="175"/>
      <c r="F278" s="176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2" t="s">
        <v>551</v>
      </c>
      <c r="B279" s="173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4" t="s">
        <v>587</v>
      </c>
      <c r="D316" s="175"/>
      <c r="E316" s="175"/>
      <c r="F316" s="176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2" t="s">
        <v>605</v>
      </c>
      <c r="B317" s="173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4" t="s">
        <v>670</v>
      </c>
      <c r="D351" s="175"/>
      <c r="E351" s="175"/>
      <c r="F351" s="176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2" t="s">
        <v>647</v>
      </c>
      <c r="B352" s="173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7" t="s">
        <v>671</v>
      </c>
      <c r="D377" s="178"/>
      <c r="E377" s="178"/>
      <c r="F377" s="179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2" t="s">
        <v>707</v>
      </c>
      <c r="B378" s="173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7" t="s">
        <v>28</v>
      </c>
      <c r="D410" s="178"/>
      <c r="E410" s="178"/>
      <c r="F410" s="179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2" t="s">
        <v>726</v>
      </c>
      <c r="B411" s="173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7" t="s">
        <v>727</v>
      </c>
      <c r="D439" s="178"/>
      <c r="E439" s="178"/>
      <c r="F439" s="179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2" t="s">
        <v>787</v>
      </c>
      <c r="B440" s="173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7" t="s">
        <v>251</v>
      </c>
      <c r="D467" s="178"/>
      <c r="E467" s="178"/>
      <c r="F467" s="179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2" t="s">
        <v>823</v>
      </c>
      <c r="B468" s="173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7" t="s">
        <v>317</v>
      </c>
      <c r="D492" s="178"/>
      <c r="E492" s="178"/>
      <c r="F492" s="179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2" t="s">
        <v>846</v>
      </c>
      <c r="B493" s="173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4" t="s">
        <v>348</v>
      </c>
      <c r="D519" s="175"/>
      <c r="E519" s="175"/>
      <c r="F519" s="176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2" t="s">
        <v>854</v>
      </c>
      <c r="B520" s="173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945</v>
      </c>
      <c r="E530" s="13" t="s">
        <v>905</v>
      </c>
      <c r="F530" s="13" t="s">
        <v>562</v>
      </c>
      <c r="G530" s="63">
        <v>6505</v>
      </c>
      <c r="H530" s="78"/>
      <c r="I530" s="63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4" t="s">
        <v>430</v>
      </c>
      <c r="D536" s="175"/>
      <c r="E536" s="175"/>
      <c r="F536" s="176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2" t="s">
        <v>906</v>
      </c>
      <c r="B537" s="173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74" t="s">
        <v>447</v>
      </c>
      <c r="D564" s="175"/>
      <c r="E564" s="175"/>
      <c r="F564" s="176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72" t="s">
        <v>936</v>
      </c>
      <c r="B565" s="173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74" customFormat="1" ht="20.100000000000001" customHeight="1">
      <c r="A569" s="13">
        <v>4</v>
      </c>
      <c r="B569" s="60">
        <v>43320</v>
      </c>
      <c r="C569" s="13" t="s">
        <v>560</v>
      </c>
      <c r="D569" s="61" t="s">
        <v>946</v>
      </c>
      <c r="E569" s="13" t="s">
        <v>943</v>
      </c>
      <c r="F569" s="13" t="s">
        <v>562</v>
      </c>
      <c r="G569" s="63"/>
      <c r="H569" s="140">
        <v>87490758</v>
      </c>
      <c r="I569" s="171" t="s">
        <v>947</v>
      </c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948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950</v>
      </c>
      <c r="D571" s="9" t="s">
        <v>662</v>
      </c>
      <c r="E571" s="7" t="s">
        <v>951</v>
      </c>
      <c r="F571" s="12" t="s">
        <v>95</v>
      </c>
      <c r="G571" s="11"/>
      <c r="H571" s="10">
        <v>184869900</v>
      </c>
      <c r="I571" s="9" t="s">
        <v>29</v>
      </c>
    </row>
    <row r="572" spans="1:69" s="74" customFormat="1" ht="20.100000000000001" customHeight="1">
      <c r="A572" s="13">
        <v>7</v>
      </c>
      <c r="B572" s="60">
        <v>43321</v>
      </c>
      <c r="C572" s="13" t="s">
        <v>952</v>
      </c>
      <c r="D572" s="61" t="s">
        <v>953</v>
      </c>
      <c r="E572" s="13" t="s">
        <v>954</v>
      </c>
      <c r="F572" s="62" t="s">
        <v>148</v>
      </c>
      <c r="G572" s="63"/>
      <c r="H572" s="140">
        <v>12150005</v>
      </c>
      <c r="I572" s="61" t="s">
        <v>955</v>
      </c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956</v>
      </c>
      <c r="E573" s="7" t="s">
        <v>957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958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949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959</v>
      </c>
      <c r="E576" s="7" t="s">
        <v>960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961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962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43336</v>
      </c>
      <c r="C579" s="7" t="s">
        <v>752</v>
      </c>
      <c r="D579" s="9" t="s">
        <v>625</v>
      </c>
      <c r="E579" s="7" t="s">
        <v>963</v>
      </c>
      <c r="F579" s="12" t="s">
        <v>9</v>
      </c>
      <c r="G579" s="11">
        <v>900</v>
      </c>
      <c r="H579" s="10">
        <v>109643</v>
      </c>
      <c r="I579" s="9"/>
    </row>
    <row r="580" spans="1:9" ht="20.100000000000001" customHeight="1">
      <c r="A580" s="7">
        <v>15</v>
      </c>
      <c r="B580" s="8">
        <v>43336</v>
      </c>
      <c r="C580" s="7" t="s">
        <v>19</v>
      </c>
      <c r="D580" s="9" t="s">
        <v>966</v>
      </c>
      <c r="E580" s="7" t="s">
        <v>965</v>
      </c>
      <c r="F580" s="7" t="s">
        <v>20</v>
      </c>
      <c r="G580" s="11"/>
      <c r="H580" s="10">
        <v>27312250</v>
      </c>
      <c r="I580" s="9"/>
    </row>
    <row r="581" spans="1:9" ht="20.100000000000001" customHeight="1">
      <c r="A581" s="7">
        <v>16</v>
      </c>
      <c r="B581" s="8"/>
      <c r="C581" s="7"/>
      <c r="D581" s="9"/>
      <c r="E581" s="7"/>
      <c r="F581" s="7"/>
      <c r="G581" s="11"/>
      <c r="H581" s="10"/>
      <c r="I581" s="9"/>
    </row>
    <row r="582" spans="1:9" ht="20.100000000000001" customHeight="1">
      <c r="A582" s="7">
        <v>17</v>
      </c>
      <c r="B582" s="8"/>
      <c r="C582" s="7"/>
      <c r="D582" s="9"/>
      <c r="E582" s="7"/>
      <c r="F582" s="7"/>
      <c r="G582" s="11"/>
      <c r="H582" s="10"/>
      <c r="I582" s="9"/>
    </row>
    <row r="583" spans="1:9" ht="20.100000000000001" customHeight="1">
      <c r="A583" s="7">
        <v>18</v>
      </c>
      <c r="B583" s="8"/>
      <c r="C583" s="7"/>
      <c r="D583" s="9"/>
      <c r="E583" s="7"/>
      <c r="F583" s="7"/>
      <c r="G583" s="11"/>
      <c r="H583" s="10"/>
      <c r="I583" s="9"/>
    </row>
    <row r="584" spans="1:9" ht="20.100000000000001" customHeight="1">
      <c r="A584" s="7">
        <v>19</v>
      </c>
      <c r="B584" s="8"/>
      <c r="C584" s="7"/>
      <c r="D584" s="9"/>
      <c r="E584" s="7"/>
      <c r="F584" s="7"/>
      <c r="G584" s="11"/>
      <c r="H584" s="10"/>
      <c r="I584" s="9"/>
    </row>
    <row r="585" spans="1:9" ht="20.100000000000001" customHeight="1">
      <c r="A585" s="7">
        <v>20</v>
      </c>
      <c r="B585" s="8"/>
      <c r="C585" s="7"/>
      <c r="D585" s="9"/>
      <c r="E585" s="7"/>
      <c r="F585" s="7"/>
      <c r="G585" s="11"/>
      <c r="H585" s="10"/>
      <c r="I585" s="9"/>
    </row>
    <row r="586" spans="1:9" ht="20.100000000000001" customHeight="1">
      <c r="A586" s="99"/>
      <c r="B586" s="100"/>
      <c r="C586" s="174" t="s">
        <v>504</v>
      </c>
      <c r="D586" s="175"/>
      <c r="E586" s="175"/>
      <c r="F586" s="176"/>
      <c r="G586" s="101">
        <f>SUM(G565:G585)</f>
        <v>900</v>
      </c>
      <c r="H586" s="101">
        <f>SUM(H565:H585)</f>
        <v>702993974</v>
      </c>
      <c r="I586" s="101"/>
    </row>
    <row r="587" spans="1:9" ht="20.100000000000001" customHeight="1">
      <c r="A587" s="172" t="s">
        <v>964</v>
      </c>
      <c r="B587" s="173"/>
      <c r="C587" s="7"/>
      <c r="D587" s="9"/>
      <c r="E587" s="7"/>
      <c r="F587" s="7"/>
      <c r="G587" s="11"/>
      <c r="H587" s="10"/>
      <c r="I587" s="9"/>
    </row>
    <row r="588" spans="1:9" ht="20.100000000000001" customHeight="1">
      <c r="A588" s="7">
        <v>1</v>
      </c>
      <c r="B588" s="8"/>
      <c r="C588" s="7"/>
      <c r="D588" s="9"/>
      <c r="E588" s="7"/>
      <c r="F588" s="7"/>
      <c r="G588" s="11"/>
      <c r="H588" s="10"/>
      <c r="I588" s="9"/>
    </row>
    <row r="589" spans="1:9" ht="20.100000000000001" customHeight="1">
      <c r="A589" s="7">
        <v>2</v>
      </c>
      <c r="B589" s="8"/>
      <c r="C589" s="7"/>
      <c r="D589" s="9"/>
      <c r="E589" s="7"/>
      <c r="F589" s="7"/>
      <c r="G589" s="11"/>
      <c r="H589" s="10"/>
      <c r="I589" s="9"/>
    </row>
    <row r="590" spans="1:9" ht="20.100000000000001" customHeight="1">
      <c r="A590" s="7">
        <v>3</v>
      </c>
      <c r="B590" s="8"/>
      <c r="C590" s="7"/>
      <c r="D590" s="9"/>
      <c r="E590" s="7"/>
      <c r="F590" s="7"/>
      <c r="G590" s="11"/>
      <c r="H590" s="10"/>
      <c r="I590" s="9"/>
    </row>
    <row r="591" spans="1:9" ht="20.100000000000001" customHeight="1">
      <c r="A591" s="7">
        <v>4</v>
      </c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7">
        <v>5</v>
      </c>
      <c r="B592" s="8"/>
      <c r="C592" s="7"/>
      <c r="D592" s="9"/>
      <c r="E592" s="7"/>
      <c r="F592" s="7"/>
      <c r="G592" s="11"/>
      <c r="H592" s="10"/>
      <c r="I592" s="9"/>
    </row>
    <row r="593" spans="1:9" ht="20.100000000000001" customHeight="1">
      <c r="A593" s="7">
        <v>6</v>
      </c>
      <c r="B593" s="8"/>
      <c r="C593" s="7"/>
      <c r="D593" s="9"/>
      <c r="E593" s="7"/>
      <c r="F593" s="7"/>
      <c r="G593" s="11"/>
      <c r="H593" s="10"/>
      <c r="I593" s="9"/>
    </row>
    <row r="594" spans="1:9" ht="20.100000000000001" customHeight="1">
      <c r="A594" s="7">
        <v>7</v>
      </c>
      <c r="B594" s="8"/>
      <c r="C594" s="7"/>
      <c r="D594" s="9"/>
      <c r="E594" s="7"/>
      <c r="F594" s="7"/>
      <c r="G594" s="11"/>
      <c r="H594" s="10"/>
      <c r="I594" s="9"/>
    </row>
    <row r="595" spans="1:9" ht="20.100000000000001" customHeight="1">
      <c r="A595" s="7">
        <v>8</v>
      </c>
      <c r="B595" s="8"/>
      <c r="C595" s="7"/>
      <c r="D595" s="9"/>
      <c r="E595" s="7"/>
      <c r="F595" s="7"/>
      <c r="G595" s="11"/>
      <c r="H595" s="10"/>
      <c r="I595" s="9"/>
    </row>
    <row r="596" spans="1:9" ht="20.100000000000001" customHeight="1">
      <c r="A596" s="7">
        <v>9</v>
      </c>
      <c r="B596" s="8"/>
      <c r="C596" s="7"/>
      <c r="D596" s="9"/>
      <c r="E596" s="7"/>
      <c r="F596" s="7"/>
      <c r="G596" s="11"/>
      <c r="H596" s="10"/>
      <c r="I596" s="9"/>
    </row>
    <row r="597" spans="1:9" ht="20.100000000000001" customHeight="1">
      <c r="A597" s="7">
        <v>10</v>
      </c>
      <c r="B597" s="8"/>
      <c r="C597" s="7"/>
      <c r="D597" s="9"/>
      <c r="E597" s="7"/>
      <c r="F597" s="7"/>
      <c r="G597" s="11"/>
      <c r="H597" s="10"/>
      <c r="I597" s="9"/>
    </row>
    <row r="598" spans="1:9" ht="20.100000000000001" customHeight="1">
      <c r="A598" s="7">
        <v>11</v>
      </c>
      <c r="B598" s="8"/>
      <c r="C598" s="7"/>
      <c r="D598" s="9"/>
      <c r="E598" s="7"/>
      <c r="F598" s="7"/>
      <c r="G598" s="11"/>
      <c r="H598" s="10"/>
      <c r="I598" s="9"/>
    </row>
    <row r="599" spans="1:9" ht="20.100000000000001" customHeight="1">
      <c r="A599" s="7">
        <v>12</v>
      </c>
      <c r="B599" s="8"/>
      <c r="C599" s="7"/>
      <c r="D599" s="9"/>
      <c r="E599" s="7"/>
      <c r="F599" s="7"/>
      <c r="G599" s="11"/>
      <c r="H599" s="10"/>
      <c r="I599" s="9"/>
    </row>
    <row r="600" spans="1:9" ht="20.100000000000001" customHeight="1">
      <c r="A600" s="7">
        <v>13</v>
      </c>
      <c r="B600" s="8"/>
      <c r="C600" s="7"/>
      <c r="D600" s="9"/>
      <c r="E600" s="7"/>
      <c r="F600" s="7"/>
      <c r="G600" s="11"/>
      <c r="H600" s="10"/>
      <c r="I600" s="9"/>
    </row>
    <row r="601" spans="1:9" ht="20.100000000000001" customHeight="1">
      <c r="A601" s="7">
        <v>14</v>
      </c>
      <c r="B601" s="8"/>
      <c r="C601" s="7"/>
      <c r="D601" s="9"/>
      <c r="E601" s="7"/>
      <c r="F601" s="7"/>
      <c r="G601" s="11"/>
      <c r="H601" s="10"/>
      <c r="I601" s="9"/>
    </row>
    <row r="602" spans="1:9" ht="20.100000000000001" customHeight="1">
      <c r="A602" s="7">
        <v>15</v>
      </c>
      <c r="B602" s="8"/>
      <c r="C602" s="7"/>
      <c r="D602" s="9"/>
      <c r="E602" s="7"/>
      <c r="F602" s="7"/>
      <c r="G602" s="11"/>
      <c r="H602" s="10"/>
      <c r="I602" s="9"/>
    </row>
    <row r="603" spans="1:9" ht="20.100000000000001" customHeight="1">
      <c r="A603" s="7">
        <v>16</v>
      </c>
      <c r="B603" s="8"/>
      <c r="C603" s="7"/>
      <c r="D603" s="9"/>
      <c r="E603" s="7"/>
      <c r="F603" s="7"/>
      <c r="G603" s="11"/>
      <c r="H603" s="10"/>
      <c r="I603" s="9"/>
    </row>
    <row r="604" spans="1:9" ht="20.100000000000001" customHeight="1">
      <c r="A604" s="7">
        <v>17</v>
      </c>
      <c r="B604" s="8"/>
      <c r="C604" s="7"/>
      <c r="D604" s="9"/>
      <c r="E604" s="7"/>
      <c r="F604" s="7"/>
      <c r="G604" s="11"/>
      <c r="H604" s="10"/>
      <c r="I604" s="9"/>
    </row>
    <row r="605" spans="1:9" ht="20.100000000000001" customHeight="1">
      <c r="A605" s="7">
        <v>18</v>
      </c>
      <c r="B605" s="8"/>
      <c r="C605" s="7"/>
      <c r="D605" s="9"/>
      <c r="E605" s="7"/>
      <c r="F605" s="7"/>
      <c r="G605" s="11"/>
      <c r="H605" s="10"/>
      <c r="I605" s="9"/>
    </row>
    <row r="606" spans="1:9" ht="20.100000000000001" customHeight="1">
      <c r="A606" s="7">
        <v>19</v>
      </c>
      <c r="B606" s="8"/>
      <c r="C606" s="7"/>
      <c r="D606" s="9"/>
      <c r="E606" s="7"/>
      <c r="F606" s="7"/>
      <c r="G606" s="11"/>
      <c r="H606" s="10"/>
      <c r="I606" s="9"/>
    </row>
    <row r="607" spans="1:9" ht="20.100000000000001" customHeight="1">
      <c r="A607" s="7">
        <v>20</v>
      </c>
      <c r="B607" s="8"/>
      <c r="C607" s="7"/>
      <c r="D607" s="9"/>
      <c r="E607" s="7"/>
      <c r="F607" s="7"/>
      <c r="G607" s="11"/>
      <c r="H607" s="10"/>
      <c r="I607" s="9"/>
    </row>
    <row r="608" spans="1:9" ht="20.100000000000001" customHeight="1">
      <c r="A608" s="7"/>
      <c r="B608" s="8"/>
      <c r="C608" s="7"/>
      <c r="D608" s="9"/>
      <c r="E608" s="7"/>
      <c r="F608" s="7"/>
      <c r="G608" s="11"/>
      <c r="H608" s="10"/>
      <c r="I608" s="9"/>
    </row>
    <row r="609" spans="1:9" ht="20.100000000000001" customHeight="1">
      <c r="A609" s="99"/>
      <c r="B609" s="100"/>
      <c r="C609" s="174" t="s">
        <v>552</v>
      </c>
      <c r="D609" s="175"/>
      <c r="E609" s="175"/>
      <c r="F609" s="176"/>
      <c r="G609" s="101">
        <f>SUM(G587:G608)</f>
        <v>0</v>
      </c>
      <c r="H609" s="101">
        <f>SUM(H587:H608)</f>
        <v>0</v>
      </c>
      <c r="I609" s="101"/>
    </row>
    <row r="610" spans="1:9" ht="20.100000000000001" customHeight="1">
      <c r="A610" s="7"/>
      <c r="B610" s="8"/>
      <c r="C610" s="7"/>
      <c r="D610" s="9"/>
      <c r="E610" s="7"/>
      <c r="F610" s="7"/>
      <c r="G610" s="11"/>
      <c r="H610" s="10"/>
      <c r="I610" s="9"/>
    </row>
    <row r="611" spans="1: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9" ht="20.100000000000001" customHeight="1">
      <c r="A612" s="7"/>
      <c r="B612" s="8"/>
      <c r="C612" s="7"/>
      <c r="D612" s="9"/>
      <c r="E612" s="7"/>
      <c r="F612" s="7"/>
      <c r="G612" s="11"/>
      <c r="H612" s="10"/>
      <c r="I612" s="9"/>
    </row>
    <row r="613" spans="1:9" ht="20.100000000000001" customHeight="1">
      <c r="A613" s="7"/>
      <c r="B613" s="8"/>
      <c r="C613" s="7"/>
      <c r="D613" s="9"/>
      <c r="E613" s="7"/>
      <c r="F613" s="7"/>
      <c r="G613" s="11"/>
      <c r="H613" s="10"/>
      <c r="I613" s="9"/>
    </row>
    <row r="614" spans="1:9" ht="20.100000000000001" customHeight="1">
      <c r="A614" s="7"/>
      <c r="B614" s="8"/>
      <c r="C614" s="7"/>
      <c r="D614" s="9"/>
      <c r="E614" s="7"/>
      <c r="F614" s="7"/>
      <c r="G614" s="11"/>
      <c r="H614" s="10"/>
      <c r="I614" s="9"/>
    </row>
    <row r="615" spans="1:9" ht="20.100000000000001" customHeight="1">
      <c r="A615" s="7"/>
      <c r="B615" s="8"/>
      <c r="C615" s="7"/>
      <c r="D615" s="9"/>
      <c r="E615" s="7"/>
      <c r="F615" s="7"/>
      <c r="G615" s="11"/>
      <c r="H615" s="10"/>
      <c r="I615" s="9"/>
    </row>
    <row r="616" spans="1:9" ht="20.100000000000001" customHeight="1">
      <c r="A616" s="7"/>
      <c r="B616" s="8"/>
      <c r="C616" s="7"/>
      <c r="D616" s="9"/>
      <c r="E616" s="7"/>
      <c r="F616" s="7"/>
      <c r="G616" s="11"/>
      <c r="H616" s="10"/>
      <c r="I616" s="9"/>
    </row>
    <row r="617" spans="1:9" ht="20.100000000000001" customHeight="1">
      <c r="A617" s="7"/>
      <c r="B617" s="8"/>
      <c r="C617" s="7"/>
      <c r="D617" s="9"/>
      <c r="E617" s="7"/>
      <c r="F617" s="7"/>
      <c r="G617" s="11"/>
      <c r="H617" s="10"/>
      <c r="I617" s="9"/>
    </row>
    <row r="618" spans="1:9" ht="20.100000000000001" customHeight="1">
      <c r="A618" s="7"/>
      <c r="B618" s="8"/>
      <c r="C618" s="7"/>
      <c r="D618" s="9"/>
      <c r="E618" s="7"/>
      <c r="F618" s="7"/>
      <c r="G618" s="11"/>
      <c r="H618" s="10"/>
      <c r="I618" s="9"/>
    </row>
    <row r="619" spans="1:9" ht="20.100000000000001" customHeight="1">
      <c r="A619" s="7"/>
      <c r="B619" s="8"/>
      <c r="C619" s="7"/>
      <c r="D619" s="9"/>
      <c r="E619" s="7"/>
      <c r="F619" s="7"/>
      <c r="G619" s="11"/>
      <c r="H619" s="10"/>
      <c r="I619" s="9"/>
    </row>
    <row r="620" spans="1:9" ht="20.100000000000001" customHeight="1">
      <c r="A620" s="7"/>
      <c r="B620" s="8"/>
      <c r="C620" s="7"/>
      <c r="D620" s="9"/>
      <c r="E620" s="7"/>
      <c r="F620" s="7"/>
      <c r="G620" s="11"/>
      <c r="H620" s="10"/>
      <c r="I620" s="9"/>
    </row>
    <row r="621" spans="1:9" ht="20.100000000000001" customHeight="1">
      <c r="A621" s="7"/>
      <c r="B621" s="8"/>
      <c r="C621" s="7"/>
      <c r="D621" s="9"/>
      <c r="E621" s="7"/>
      <c r="F621" s="7"/>
      <c r="G621" s="11"/>
      <c r="H621" s="10"/>
      <c r="I621" s="9"/>
    </row>
    <row r="622" spans="1:9" ht="20.100000000000001" customHeight="1">
      <c r="A622" s="7"/>
      <c r="B622" s="8"/>
      <c r="C622" s="7"/>
      <c r="D622" s="9"/>
      <c r="E622" s="7"/>
      <c r="F622" s="7"/>
      <c r="G622" s="11"/>
      <c r="H622" s="10"/>
      <c r="I622" s="9"/>
    </row>
    <row r="623" spans="1:9" ht="20.100000000000001" customHeight="1">
      <c r="A623" s="7"/>
      <c r="B623" s="8"/>
      <c r="C623" s="7"/>
      <c r="D623" s="9"/>
      <c r="E623" s="7"/>
      <c r="F623" s="7"/>
      <c r="G623" s="11"/>
      <c r="H623" s="10"/>
      <c r="I623" s="9"/>
    </row>
    <row r="624" spans="1:9" ht="20.100000000000001" customHeight="1">
      <c r="A624" s="7"/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/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/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/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/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/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/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/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/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/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</sheetData>
  <mergeCells count="42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587:B587"/>
    <mergeCell ref="C609:F609"/>
    <mergeCell ref="A468:B468"/>
    <mergeCell ref="C492:F492"/>
    <mergeCell ref="A440:B440"/>
    <mergeCell ref="C467:F467"/>
    <mergeCell ref="C519:F519"/>
    <mergeCell ref="A520:B520"/>
    <mergeCell ref="A493:B493"/>
    <mergeCell ref="C586:F586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B7" sqref="B7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44.140625" style="111" bestFit="1" customWidth="1"/>
    <col min="5" max="5" width="17.28515625" style="111" bestFit="1" customWidth="1"/>
    <col min="6" max="6" width="7.42578125" style="111" bestFit="1" customWidth="1"/>
    <col min="7" max="7" width="7.5703125" style="111" bestFit="1" customWidth="1"/>
    <col min="8" max="8" width="15.85546875" style="111" customWidth="1"/>
    <col min="9" max="9" width="10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967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43336</v>
      </c>
      <c r="C5" s="7" t="s">
        <v>752</v>
      </c>
      <c r="D5" s="9" t="s">
        <v>625</v>
      </c>
      <c r="E5" s="7" t="s">
        <v>963</v>
      </c>
      <c r="F5" s="12" t="s">
        <v>9</v>
      </c>
      <c r="G5" s="11">
        <v>900</v>
      </c>
      <c r="H5" s="10">
        <v>109643</v>
      </c>
      <c r="I5" s="9"/>
    </row>
    <row r="6" spans="1:9" s="126" customFormat="1" ht="18" customHeight="1">
      <c r="A6" s="7">
        <v>2</v>
      </c>
      <c r="B6" s="8">
        <v>43336</v>
      </c>
      <c r="C6" s="7" t="s">
        <v>19</v>
      </c>
      <c r="D6" s="9" t="s">
        <v>966</v>
      </c>
      <c r="E6" s="7" t="s">
        <v>965</v>
      </c>
      <c r="F6" s="7" t="s">
        <v>20</v>
      </c>
      <c r="G6" s="11"/>
      <c r="H6" s="10">
        <v>27312250</v>
      </c>
      <c r="I6" s="9"/>
    </row>
    <row r="7" spans="1:9" s="126" customFormat="1" ht="18" customHeight="1">
      <c r="A7" s="7">
        <v>3</v>
      </c>
      <c r="B7" s="8"/>
      <c r="C7" s="7"/>
      <c r="D7" s="9"/>
      <c r="E7" s="7"/>
      <c r="F7" s="12"/>
      <c r="G7" s="11"/>
      <c r="H7" s="10"/>
      <c r="I7" s="9"/>
    </row>
    <row r="8" spans="1:9" s="126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26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26" customFormat="1" ht="18" customHeight="1">
      <c r="A10" s="7">
        <v>6</v>
      </c>
      <c r="B10" s="8"/>
      <c r="C10" s="7"/>
      <c r="D10" s="9"/>
      <c r="E10" s="7"/>
      <c r="F10" s="7"/>
      <c r="G10" s="11"/>
      <c r="H10" s="10"/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ht="18" customHeight="1">
      <c r="A13" s="122"/>
      <c r="B13" s="128"/>
      <c r="C13" s="122"/>
      <c r="D13" s="123"/>
      <c r="E13" s="122"/>
      <c r="F13" s="127"/>
      <c r="G13" s="124"/>
      <c r="H13" s="124"/>
      <c r="I13" s="125"/>
    </row>
    <row r="14" spans="1:9" ht="18" customHeight="1">
      <c r="A14" s="183" t="s">
        <v>600</v>
      </c>
      <c r="B14" s="184"/>
      <c r="C14" s="184"/>
      <c r="D14" s="184"/>
      <c r="E14" s="184"/>
      <c r="F14" s="185"/>
      <c r="G14" s="129">
        <f>SUM(G5:G12)</f>
        <v>900</v>
      </c>
      <c r="H14" s="129">
        <f>SUM(H5:H13)</f>
        <v>27421893</v>
      </c>
      <c r="I14" s="130"/>
    </row>
    <row r="15" spans="1:9" ht="18" customHeight="1">
      <c r="A15" s="112"/>
      <c r="B15" s="131"/>
      <c r="C15" s="112"/>
      <c r="D15" s="114"/>
      <c r="E15" s="112"/>
      <c r="F15" s="112"/>
      <c r="G15" s="115"/>
      <c r="H15" s="116"/>
      <c r="I15" s="117"/>
    </row>
    <row r="16" spans="1:9" ht="18" customHeight="1">
      <c r="A16" s="132"/>
      <c r="B16" s="180" t="s">
        <v>51</v>
      </c>
      <c r="C16" s="180"/>
      <c r="D16" s="133"/>
      <c r="E16" s="132"/>
      <c r="F16" s="132"/>
      <c r="G16" s="134"/>
      <c r="H16" s="135" t="s">
        <v>968</v>
      </c>
      <c r="I16" s="136"/>
    </row>
    <row r="17" spans="1:9" ht="18" customHeight="1">
      <c r="A17" s="132"/>
      <c r="B17" s="181">
        <v>43313</v>
      </c>
      <c r="C17" s="182"/>
      <c r="D17" s="133"/>
      <c r="E17" s="133"/>
      <c r="F17" s="132"/>
      <c r="G17" s="133"/>
      <c r="H17" s="137"/>
      <c r="I17" s="136"/>
    </row>
    <row r="18" spans="1:9" ht="18" customHeight="1">
      <c r="A18" s="132"/>
      <c r="B18" s="31" t="s">
        <v>52</v>
      </c>
      <c r="C18" s="32" t="s">
        <v>53</v>
      </c>
      <c r="D18" s="133"/>
      <c r="E18" s="133"/>
      <c r="F18" s="132"/>
      <c r="G18" s="133"/>
      <c r="H18" s="137"/>
      <c r="I18" s="136"/>
    </row>
    <row r="19" spans="1:9" ht="18" customHeight="1">
      <c r="A19" s="132"/>
      <c r="B19" s="56">
        <v>14370</v>
      </c>
      <c r="C19" s="56">
        <v>14514</v>
      </c>
      <c r="D19" s="133"/>
      <c r="E19" s="132"/>
      <c r="F19" s="132"/>
      <c r="G19" s="134"/>
      <c r="H19" s="138"/>
      <c r="I19" s="136"/>
    </row>
    <row r="20" spans="1:9" ht="18" customHeight="1">
      <c r="A20" s="132"/>
      <c r="B20" s="33" t="s">
        <v>54</v>
      </c>
      <c r="C20" s="34">
        <f>(B19+C19)/2</f>
        <v>14442</v>
      </c>
      <c r="D20" s="133"/>
      <c r="E20" s="132"/>
      <c r="F20" s="132"/>
      <c r="G20" s="134"/>
      <c r="H20" s="138"/>
      <c r="I20" s="136"/>
    </row>
    <row r="21" spans="1:9" ht="18" customHeight="1">
      <c r="A21" s="132"/>
      <c r="B21" s="181">
        <v>43297</v>
      </c>
      <c r="C21" s="182"/>
      <c r="D21" s="133"/>
      <c r="E21" s="139"/>
      <c r="F21" s="132"/>
      <c r="G21" s="134"/>
      <c r="H21" s="138"/>
      <c r="I21" s="136"/>
    </row>
    <row r="22" spans="1:9" ht="18" customHeight="1">
      <c r="A22" s="132"/>
      <c r="B22" s="31" t="s">
        <v>52</v>
      </c>
      <c r="C22" s="32" t="s">
        <v>53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56">
        <v>14546</v>
      </c>
      <c r="C23" s="56">
        <v>14692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33" t="s">
        <v>54</v>
      </c>
      <c r="C24" s="34">
        <f>(B23+C23)/2</f>
        <v>14619</v>
      </c>
      <c r="D24" s="133"/>
      <c r="E24" s="132"/>
      <c r="F24" s="132"/>
      <c r="G24" s="134"/>
      <c r="H24" s="138"/>
      <c r="I24" s="136"/>
    </row>
  </sheetData>
  <mergeCells count="4">
    <mergeCell ref="B16:C16"/>
    <mergeCell ref="B17:C17"/>
    <mergeCell ref="B21:C21"/>
    <mergeCell ref="A14:F14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C19" sqref="C19:E23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86" t="s">
        <v>56</v>
      </c>
      <c r="D7" s="186"/>
      <c r="E7" s="186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7" t="s">
        <v>69</v>
      </c>
      <c r="D18" s="187"/>
      <c r="E18" s="187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7" t="s">
        <v>69</v>
      </c>
      <c r="D28" s="187"/>
      <c r="E28" s="187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7" t="s">
        <v>69</v>
      </c>
      <c r="D37" s="187"/>
      <c r="E37" s="187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8" t="s">
        <v>69</v>
      </c>
      <c r="D4" s="188"/>
      <c r="E4" s="188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8" t="s">
        <v>56</v>
      </c>
      <c r="D13" s="188"/>
      <c r="E13" s="188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8" t="s">
        <v>69</v>
      </c>
      <c r="D23" s="188"/>
      <c r="E23" s="188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89" t="s">
        <v>600</v>
      </c>
      <c r="B28" s="190"/>
      <c r="C28" s="190"/>
      <c r="D28" s="190"/>
      <c r="E28" s="190"/>
      <c r="F28" s="191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2018-08-29T06:40:02Z</dcterms:modified>
</cp:coreProperties>
</file>