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G612" i="1" l="1"/>
  <c r="H612"/>
  <c r="G592" l="1"/>
  <c r="H592" l="1"/>
  <c r="H536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<sst xmlns="http://schemas.openxmlformats.org/spreadsheetml/2006/main" count="2911" uniqueCount="1008">
  <si>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</si>
  <si>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</si>
  <si>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</si>
  <si>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</si>
  <si>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</si>
  <si>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</si>
  <si>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</si>
  <si>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</si>
  <si>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</si>
  <si>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</si>
  <si>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</si>
  <si>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</si>
  <si>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</si>
  <si>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</si>
  <si>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</si>
  <si>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</si>
  <si>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</si>
  <si>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</si>
  <si>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</si>
  <si>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</si>
  <si>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</si>
  <si>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</si>
  <si>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</si>
  <si>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</si>
  <si>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</si>
  <si>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</si>
  <si>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</si>
  <si>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</si>
  <si>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</si>
  <si>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</si>
  <si>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</si>
  <si>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</si>
  <si>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</si>
  <si>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</si>
  <si>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</si>
  <si>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</si>
  <si>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</si>
  <si>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</si>
  <si>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</si>
  <si>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</si>
  <si>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</si>
  <si>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</si>
  <si>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</si>
  <si>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</si>
  <si>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</si>
  <si>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</si>
  <si>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</si>
  <si>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</si>
  <si>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</si>
  <si>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</si>
  <si>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</si>
  <si>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</si>
  <si>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</si>
  <si>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</si>
  <si>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</si>
  <si>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</si>
  <si>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</si>
  <si>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</si>
  <si>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</si>
  <si>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</si>
  <si>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</si>
  <si>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</si>
  <si>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</si>
  <si>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</si>
  <si>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</si>
  <si>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</si>
  <si>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</si>
  <si>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</si>
  <si>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</si>
  <si>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</si>
  <si>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</si>
  <si>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</si>
  <si>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</si>
  <si>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</si>
  <si>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</si>
  <si>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</si>
  <si>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</si>
  <si>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</si>
  <si>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</si>
  <si>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</si>
  <si>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</si>
  <si>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</si>
  <si>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</si>
  <si>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</si>
  <si>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</si>
  <si>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</si>
  <si>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</si>
  <si>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</si>
  <si>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</si>
  <si>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</si>
  <si>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</si>
  <si>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</si>
  <si>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</si>
  <si>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</si>
  <si>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</si>
  <si>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</si>
  <si>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</si>
  <si>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</si>
  <si>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</si>
  <si>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</si>
  <si>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</si>
  <si>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</si>
  <si>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</si>
  <si>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</si>
  <si>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</si>
  <si>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</si>
  <si>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</si>
  <si>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</si>
  <si>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</si>
  <si>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</si>
  <si>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</si>
  <si>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</si>
  <si>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</si>
  <si>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</si>
  <si>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</si>
  <si>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</si>
  <si>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</si>
  <si>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</si>
  <si>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</si>
  <si>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</si>
  <si>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</si>
  <si>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</si>
  <si>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</si>
  <si>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</si>
  <si>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</si>
  <si>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</si>
  <si>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</si>
  <si>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</si>
  <si>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</si>
  <si>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</si>
  <si>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</si>
  <si>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</si>
  <si>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</si>
  <si>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</si>
  <si>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</si>
  <si>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</si>
  <si>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</si>
  <si>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</si>
  <si>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</si>
  <si>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</si>
  <si>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</si>
  <si>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</si>
  <si>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</si>
  <si>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</si>
  <si>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</si>
  <si>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</si>
  <si>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</si>
  <si>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</si>
  <si>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</si>
  <si>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</si>
  <si>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</si>
  <si>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</si>
  <si>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</si>
  <si>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</si>
  <si>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</si>
  <si>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</si>
  <si>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</si>
  <si>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</si>
  <si>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</si>
  <si>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</si>
  <si>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</si>
  <si>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</si>
  <si>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</si>
  <si>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</si>
  <si>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</si>
  <si>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</si>
  <si>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</si>
  <si>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</si>
  <si>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</si>
  <si>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</si>
  <si>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</si>
  <si>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</si>
  <si>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</si>
  <si>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</si>
  <si>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</si>
  <si>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</si>
  <si>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</si>
  <si>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</si>
  <si>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</si>
  <si>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</si>
  <si>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</si>
  <si>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</si>
  <si>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</si>
  <si>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</si>
  <si>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</si>
  <si>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</si>
  <si>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</si>
  <si>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</si>
  <si>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</si>
  <si>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</si>
  <si>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</si>
  <si>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</si>
  <si>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</si>
  <si>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</si>
  <si>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</si>
  <si>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</si>
  <si>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</si>
  <si>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</si>
  <si>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</si>
  <si>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</si>
  <si>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</si>
  <si>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</si>
  <si>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</si>
  <si>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</si>
  <si>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</si>
  <si>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</si>
  <si>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</si>
  <si>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</si>
  <si>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</si>
  <si>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</si>
  <si>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</si>
  <si>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</si>
  <si>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</si>
  <si>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</si>
  <si>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</si>
  <si>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</si>
  <si>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</si>
  <si>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</si>
  <si>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</si>
  <si>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</si>
  <si>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</si>
  <si>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</si>
  <si>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</si>
  <si>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</si>
  <si>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</si>
  <si>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</si>
  <si>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</si>
  <si>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</si>
  <si>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</si>
  <si>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</si>
  <si>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</si>
  <si>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</si>
  <si>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</si>
  <si>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</si>
  <si>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</si>
  <si>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</si>
  <si>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</si>
  <si>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</si>
  <si>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</si>
  <si>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</si>
  <si>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</si>
  <si>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</si>
  <si>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</si>
  <si>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</si>
  <si>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</si>
  <si>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</si>
  <si>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</si>
  <si>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</si>
  <si>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</si>
  <si>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</si>
  <si>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</si>
  <si>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</si>
  <si>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</si>
  <si>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</si>
  <si>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</si>
  <si>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</si>
  <si>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</si>
  <si>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</si>
  <si>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</si>
  <si>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</si>
  <si>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</si>
  <si>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</si>
  <si>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</si>
  <si>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</si>
  <si>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</si>
  <si>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</si>
  <si>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</si>
  <si>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</si>
  <si>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</si>
  <si>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</si>
  <si>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</si>
  <si>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</si>
  <si>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</si>
  <si>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</si>
  <si>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</si>
  <si>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</si>
  <si>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</si>
  <si>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</si>
  <si>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</si>
  <si>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</si>
  <si>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</si>
  <si>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</si>
  <si>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</si>
  <si>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</si>
  <si>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</si>
  <si>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</si>
  <si>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</si>
  <si>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</si>
  <si>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</si>
  <si>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</si>
  <si>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</si>
  <si>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</si>
  <si>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</si>
  <si>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</si>
  <si>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</si>
  <si>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</si>
  <si>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</si>
  <si>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</si>
  <si>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</si>
  <si>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</si>
  <si>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</si>
  <si>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</si>
  <si>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</si>
  <si>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</si>
  <si>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</si>
  <si>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</si>
  <si>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</si>
  <si>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</si>
  <si>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</si>
  <si>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</si>
  <si>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</si>
  <si>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</si>
  <si>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</si>
  <si>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</si>
  <si>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</si>
  <si>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</si>
  <si>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</si>
  <si>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</si>
  <si>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</si>
  <si>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</si>
  <si>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</si>
  <si>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</si>
  <si>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</si>
  <si>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</si>
  <si>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</si>
  <si>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</si>
  <si>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</si>
  <si>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</si>
  <si>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</si>
  <si>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</si>
  <si>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</si>
  <si>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</si>
  <si>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</si>
  <si>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</si>
  <si>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</si>
  <si>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</si>
  <si>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</si>
  <si>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</si>
  <si>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</si>
  <si>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</si>
  <si>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</si>
  <si>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</si>
  <si>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</si>
  <si>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</si>
  <si>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</si>
  <si>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</si>
  <si>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</si>
  <si>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</si>
  <si>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</si>
  <si>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</si>
  <si>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</si>
  <si>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</si>
  <si>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</si>
  <si>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</si>
  <si>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</si>
  <si>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</si>
  <si>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</si>
  <si>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</si>
  <si>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</si>
  <si>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</si>
  <si>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</si>
  <si>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</si>
  <si>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</si>
  <si>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</si>
  <si>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</si>
  <si>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</si>
  <si>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</si>
  <si>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</si>
  <si>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</si>
  <si>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</si>
  <si>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</si>
  <si>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</si>
  <si>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</si>
  <si>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</si>
  <si>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</si>
  <si>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</si>
  <si>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</si>
  <si>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</si>
  <si>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</si>
  <si>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</si>
  <si>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</si>
  <si>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</si>
  <si>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</si>
  <si>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</si>
  <si>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</si>
  <si>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</si>
  <si>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</si>
  <si>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</si>
  <si>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</si>
  <si>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</si>
  <si>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</si>
  <si>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</si>
  <si>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</si>
  <si>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</si>
  <si>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</si>
  <si>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</si>
  <si>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</si>
  <si>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</si>
  <si>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</si>
  <si>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</si>
  <si>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</si>
  <si>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</si>
  <si>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</si>
  <si>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</si>
  <si>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</si>
  <si>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</si>
  <si>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</si>
  <si>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</si>
  <si>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</si>
  <si>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</si>
  <si>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</si>
  <si>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</si>
  <si>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</si>
  <si>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</si>
  <si>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</si>
  <si>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</si>
  <si>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</si>
  <si>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</si>
  <si>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</si>
  <si>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</si>
  <si>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</si>
  <si>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</si>
  <si>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</si>
  <si>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</si>
  <si>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</si>
  <si>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</si>
  <si>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</si>
  <si>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</si>
  <si>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</si>
  <si>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</si>
  <si>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</si>
  <si>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</si>
  <si>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</si>
  <si>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</si>
  <si>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</si>
  <si>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</si>
  <si>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</si>
  <si>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</si>
  <si>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</si>
  <si>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</si>
  <si>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</si>
  <si>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</si>
  <si>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</si>
  <si>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</si>
  <si>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</si>
  <si>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</si>
  <si>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</si>
  <si>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</si>
  <si>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</si>
  <si>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</si>
  <si>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</si>
  <si>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</si>
  <si>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</si>
  <si>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</si>
  <si>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</si>
  <si>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</si>
  <si>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</si>
  <si>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</si>
  <si>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</si>
  <si>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</si>
  <si>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</si>
  <si>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</si>
  <si>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</si>
  <si>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</si>
  <si>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</si>
  <si>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</si>
  <si>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</si>
  <si>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</si>
  <si>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</si>
  <si>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</si>
  <si>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</si>
  <si>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</si>
  <si>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</si>
  <si>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</si>
  <si>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</si>
  <si>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</si>
  <si>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</si>
  <si>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</si>
  <si>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</si>
  <si>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</si>
  <si>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</si>
  <si>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</si>
  <si>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</si>
  <si>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</si>
  <si>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</si>
  <si>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</si>
  <si>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</si>
  <si>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</si>
  <si>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</si>
  <si>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</si>
  <si>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</si>
  <si>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</si>
  <si>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</si>
  <si>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</si>
  <si>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</si>
  <si>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</si>
  <si>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</si>
  <si>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</si>
  <si>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</si>
  <si>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</si>
  <si>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</si>
  <si>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</si>
  <si>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</si>
  <si>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</si>
  <si>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</si>
  <si>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</si>
  <si>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</si>
  <si>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</si>
  <si>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</si>
  <si>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</si>
  <si>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</si>
  <si>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</si>
  <si>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</si>
  <si>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</si>
  <si>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</si>
  <si>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</si>
  <si>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</si>
  <si>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</si>
  <si>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</si>
  <si>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</si>
  <si>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</si>
  <si>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</si>
  <si>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</si>
  <si>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</si>
  <si>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</si>
  <si>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</si>
  <si>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</si>
  <si>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</si>
  <si>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</si>
  <si>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</si>
  <si>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</si>
  <si>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</si>
  <si>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</si>
  <si>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</si>
  <si>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</si>
  <si>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</si>
  <si>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</si>
  <si>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</si>
  <si>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</si>
  <si>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</si>
  <si>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</si>
  <si>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</si>
  <si>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</si>
  <si>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</si>
  <si>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</si>
  <si>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</si>
  <si>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</si>
  <si>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</si>
  <si>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</si>
  <si>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</si>
  <si>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</si>
  <si>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</si>
  <si>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</si>
  <si>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</si>
  <si>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</si>
  <si>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</si>
  <si>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</si>
  <si>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</si>
  <si>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</si>
  <si>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</si>
  <si>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</si>
  <si>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</si>
  <si>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</si>
  <si>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</si>
  <si>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</si>
  <si>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</si>
  <si>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</si>
  <si>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</si>
  <si>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</si>
  <si>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</si>
  <si>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</si>
  <si>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</si>
  <si>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</si>
  <si>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</si>
  <si>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</si>
  <si>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</si>
  <si>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</si>
  <si>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</si>
  <si>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</si>
  <si>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</si>
  <si>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</si>
  <si>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</si>
  <si>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</si>
  <si>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</si>
  <si>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</si>
  <si>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</si>
  <si>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</si>
  <si>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</si>
  <si>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</si>
  <si>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</si>
  <si>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</si>
  <si>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</si>
  <si>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</si>
  <si>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</si>
  <si>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</si>
  <si>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</si>
  <si>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</si>
  <si>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</si>
  <si>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</si>
  <si>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</si>
  <si>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</si>
  <si>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</si>
  <si>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</si>
  <si>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</si>
  <si>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</si>
  <si>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</si>
  <si>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</si>
  <si>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</si>
  <si>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</si>
  <si>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</si>
  <si>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</si>
  <si>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</si>
  <si>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</si>
  <si>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</si>
  <si>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</si>
  <si>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</si>
  <si>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</si>
  <si>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</si>
  <si>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</si>
  <si>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</si>
  <si>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</si>
  <si>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</si>
  <si>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</si>
  <si>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</si>
  <si>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</si>
  <si>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</si>
  <si>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</si>
  <si>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</si>
  <si>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</si>
  <si>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</si>
  <si>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</si>
  <si>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</si>
  <si>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</si>
  <si>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</si>
  <si>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</si>
  <si>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</si>
  <si>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</si>
  <si>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</si>
  <si>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</si>
  <si>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</si>
  <si>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</si>
  <si>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</si>
  <si>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</si>
  <si>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</si>
  <si>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</si>
  <si>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</si>
  <si>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</si>
  <si>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</si>
  <si>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</si>
  <si>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</si>
  <si>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</si>
  <si>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</si>
  <si>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</si>
  <si>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</si>
  <si>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</si>
  <si>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</si>
  <si>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</si>
  <si>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</si>
  <si>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</si>
  <si>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</si>
  <si>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</si>
  <si>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</si>
  <si>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</si>
  <si>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</si>
  <si>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</si>
  <si>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</si>
  <si>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</si>
  <si>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</si>
  <si>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</si>
  <si>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</si>
  <si>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</si>
  <si>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</si>
  <si>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</si>
  <si>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</si>
  <si>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</si>
  <si>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</si>
  <si>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</si>
  <si>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</si>
  <si>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</si>
  <si>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</si>
  <si>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</si>
  <si>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</si>
  <si>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</si>
  <si>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</si>
  <si>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</si>
  <si>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</si>
  <si>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</si>
  <si>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</si>
  <si>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</si>
  <si>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</si>
  <si>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</si>
  <si>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</si>
  <si>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</si>
  <si>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</si>
  <si>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</si>
  <si>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</si>
  <si>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</si>
  <si>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</si>
  <si>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</si>
  <si>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</si>
  <si>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</si>
  <si>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</si>
  <si>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</si>
  <si>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</si>
  <si>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</si>
  <si>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</si>
  <si>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</si>
  <si>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</si>
  <si>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</si>
  <si>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</si>
  <si>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</si>
  <si>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</si>
  <si>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</si>
  <si>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</si>
  <si>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</si>
  <si>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</si>
  <si>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</si>
  <si>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</si>
  <si>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</si>
  <si>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</si>
  <si>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</si>
  <si>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</si>
  <si>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</si>
  <si>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</si>
  <si>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</si>
  <si>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</si>
  <si>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</si>
  <si>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</si>
  <si>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</si>
  <si>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</si>
  <si>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</si>
  <si>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</si>
  <si>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</si>
  <si>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</si>
  <si>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</si>
  <si>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</si>
  <si>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</si>
  <si>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</si>
  <si>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</si>
  <si>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</si>
  <si>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</si>
  <si>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</si>
  <si>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</si>
  <si>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</si>
  <si>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</si>
  <si>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</si>
  <si>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</si>
  <si>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</si>
  <si>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</si>
  <si>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</si>
  <si>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</si>
  <si>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</si>
  <si>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</si>
  <si>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</si>
  <si>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</si>
  <si>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</si>
  <si>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</si>
  <si>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</si>
  <si>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</si>
  <si>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</si>
  <si>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</si>
  <si>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</si>
  <si>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</si>
  <si>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</si>
  <si>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</si>
  <si>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</si>
  <si>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</si>
  <si>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</si>
  <si>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</si>
  <si>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</si>
  <si>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</si>
  <si>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</si>
  <si>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</si>
  <si>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</si>
  <si>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</si>
  <si>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</si>
  <si>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</si>
  <si>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</si>
  <si>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</si>
  <si>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</si>
  <si>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</si>
  <si>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</si>
  <si>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</si>
  <si>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</si>
  <si>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</si>
  <si>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</si>
  <si>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</si>
  <si>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</si>
  <si>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</si>
  <si>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</si>
  <si>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</si>
  <si>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</si>
  <si>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</si>
  <si>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</si>
  <si>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</si>
  <si>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</si>
  <si>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</si>
  <si>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</si>
  <si>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</si>
  <si>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</si>
  <si>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</si>
  <si>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</si>
  <si>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</si>
  <si>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</si>
  <si>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</si>
  <si>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</si>
  <si>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</si>
  <si>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</si>
  <si>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</si>
  <si>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</si>
  <si>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</si>
  <si>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</si>
  <si>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</si>
  <si>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</si>
  <si>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</si>
  <si>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</si>
  <si>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</si>
  <si>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</si>
  <si>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</si>
  <si>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</si>
  <si>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</si>
  <si>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</si>
  <si>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</si>
  <si>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</si>
  <si>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</si>
  <si>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</si>
  <si>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</si>
  <si>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</si>
  <si>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</si>
  <si>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</si>
  <si>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</si>
  <si>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</si>
  <si>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</si>
  <si>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</si>
  <si>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</si>
  <si>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</si>
  <si>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</si>
  <si>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</si>
  <si>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</si>
  <si>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</si>
  <si>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</si>
  <si>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</si>
  <si>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</si>
  <si>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</si>
  <si>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</si>
  <si>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</si>
  <si>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</si>
  <si>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</si>
  <si>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</si>
  <si>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</si>
  <si>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</si>
  <si>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</si>
  <si>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</si>
  <si>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</si>
  <si>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</si>
  <si>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</si>
  <si>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</si>
  <si>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</si>
  <si>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</si>
  <si>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</si>
  <si>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</si>
  <si>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</si>
  <si>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</si>
  <si>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</si>
  <si>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</si>
  <si>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</si>
  <si>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</si>
  <si>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</si>
  <si>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</si>
  <si>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</si>
  <si>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</si>
  <si>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</si>
  <si>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</si>
  <si>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</si>
  <si>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</si>
  <si>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</si>
  <si>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</si>
  <si>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</si>
  <si>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</si>
  <si>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</si>
  <si>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</si>
  <si>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</si>
  <si>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</si>
  <si>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</si>
  <si>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</si>
  <si>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</si>
  <si>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</si>
  <si>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</si>
  <si>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</si>
  <si>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</si>
  <si>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</si>
  <si>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</si>
  <si>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</si>
  <si>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</si>
  <si>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</si>
  <si>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</si>
  <si>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</si>
  <si>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</si>
  <si>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</si>
  <si>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</si>
  <si>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</si>
  <si>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</si>
  <si>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</si>
  <si>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</si>
  <si>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</si>
  <si>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</si>
  <si>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</si>
  <si>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</si>
  <si>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</si>
  <si>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</si>
  <si>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</si>
  <si>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</si>
  <si>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</si>
  <si>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</si>
  <si>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</si>
  <si>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</si>
  <si>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</si>
  <si>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</si>
  <si>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</si>
  <si>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</si>
  <si>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</si>
  <si>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</si>
  <si>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</si>
  <si>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</si>
  <si>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</si>
  <si>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</si>
  <si>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</si>
  <si>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</si>
  <si>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</si>
  <si>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</si>
  <si>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</si>
  <si>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</si>
  <si>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</si>
  <si>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</si>
  <si>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</si>
  <si>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</si>
  <si>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</si>
  <si>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</si>
  <si>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</si>
  <si>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</si>
  <si>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</si>
  <si>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</si>
  <si>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</si>
  <si>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</si>
  <si>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</si>
  <si>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</si>
  <si>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</si>
  <si>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</si>
  <si>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</si>
  <si>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</si>
  <si>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</si>
  <si>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</si>
  <si>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</si>
  <si>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</si>
  <si>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</si>
  <si>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</si>
  <si>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</si>
  <si>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</si>
  <si>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</si>
  <si>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</si>
  <si>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</si>
  <si>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</si>
  <si>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</si>
  <si>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</si>
  <si>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</si>
  <si>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</si>
  <si>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</si>
  <si>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</si>
  <si>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</si>
  <si>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</si>
  <si>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</si>
  <si>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</si>
  <si>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</si>
  <si>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</si>
  <si>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</si>
  <si>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</si>
  <si>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</si>
  <si>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</si>
  <si>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</si>
  <si>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</si>
  <si>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</si>
  <si>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</si>
  <si>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</si>
  <si>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</si>
  <si>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</si>
  <si>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</si>
  <si>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</si>
  <si>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</si>
  <si>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</si>
  <si>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</si>
  <si>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</si>
  <si>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</si>
  <si>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</si>
  <si>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</si>
  <si>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Mandiri (kurang PPN)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</si>
  <si>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</si>
  <si>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</si>
  <si>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</si>
  <si>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</si>
  <si>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</si>
  <si>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</si>
  <si>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</si>
  <si>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</si>
  <si>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</si>
  <si>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</si>
  <si>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</si>
  <si>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Periode 25-28 September 2018</t>
  </si>
  <si>
    <t>Cilegon, 02 Oktober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</si>
</sst>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1"/>
  <sheetViews>
    <sheetView topLeftCell="A603" workbookViewId="0">
      <selection activeCell="B609" sqref="B609:I610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9" t="s">
        <v>112</v>
      </c>
      <c r="B4" s="180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81" t="s">
        <v>28</v>
      </c>
      <c r="D35" s="182"/>
      <c r="E35" s="182"/>
      <c r="F35" s="183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9" t="s">
        <v>191</v>
      </c>
      <c r="B36" s="180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81" t="s">
        <v>221</v>
      </c>
      <c r="D65" s="182"/>
      <c r="E65" s="182"/>
      <c r="F65" s="183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9" t="s">
        <v>250</v>
      </c>
      <c r="B66" s="180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81" t="s">
        <v>251</v>
      </c>
      <c r="D103" s="182"/>
      <c r="E103" s="182"/>
      <c r="F103" s="183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9" t="s">
        <v>308</v>
      </c>
      <c r="B104" s="180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81" t="s">
        <v>317</v>
      </c>
      <c r="D130" s="182"/>
      <c r="E130" s="182"/>
      <c r="F130" s="183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9" t="s">
        <v>347</v>
      </c>
      <c r="B131" s="180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81" t="s">
        <v>348</v>
      </c>
      <c r="D161" s="182"/>
      <c r="E161" s="182"/>
      <c r="F161" s="183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9" t="s">
        <v>406</v>
      </c>
      <c r="B162" s="180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81" t="s">
        <v>430</v>
      </c>
      <c r="D184" s="182"/>
      <c r="E184" s="182"/>
      <c r="F184" s="183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9" t="s">
        <v>431</v>
      </c>
      <c r="B185" s="180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81" t="s">
        <v>447</v>
      </c>
      <c r="D220" s="182"/>
      <c r="E220" s="182"/>
      <c r="F220" s="183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9" t="s">
        <v>446</v>
      </c>
      <c r="B221" s="180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81" t="s">
        <v>504</v>
      </c>
      <c r="D251" s="182"/>
      <c r="E251" s="182"/>
      <c r="F251" s="183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9" t="s">
        <v>503</v>
      </c>
      <c r="B252" s="180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81" t="s">
        <v>552</v>
      </c>
      <c r="D278" s="182"/>
      <c r="E278" s="182"/>
      <c r="F278" s="183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9" t="s">
        <v>551</v>
      </c>
      <c r="B279" s="180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81" t="s">
        <v>587</v>
      </c>
      <c r="D316" s="182"/>
      <c r="E316" s="182"/>
      <c r="F316" s="183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9" t="s">
        <v>605</v>
      </c>
      <c r="B317" s="180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81" t="s">
        <v>670</v>
      </c>
      <c r="D351" s="182"/>
      <c r="E351" s="182"/>
      <c r="F351" s="183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9" t="s">
        <v>647</v>
      </c>
      <c r="B352" s="180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84" t="s">
        <v>671</v>
      </c>
      <c r="D377" s="185"/>
      <c r="E377" s="185"/>
      <c r="F377" s="186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9" t="s">
        <v>707</v>
      </c>
      <c r="B378" s="180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84" t="s">
        <v>28</v>
      </c>
      <c r="D410" s="185"/>
      <c r="E410" s="185"/>
      <c r="F410" s="186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9" t="s">
        <v>726</v>
      </c>
      <c r="B411" s="180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84" t="s">
        <v>727</v>
      </c>
      <c r="D439" s="185"/>
      <c r="E439" s="185"/>
      <c r="F439" s="186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9" t="s">
        <v>787</v>
      </c>
      <c r="B440" s="180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84" t="s">
        <v>251</v>
      </c>
      <c r="D467" s="185"/>
      <c r="E467" s="185"/>
      <c r="F467" s="186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9" t="s">
        <v>823</v>
      </c>
      <c r="B468" s="180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84" t="s">
        <v>317</v>
      </c>
      <c r="D492" s="185"/>
      <c r="E492" s="185"/>
      <c r="F492" s="186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9" t="s">
        <v>846</v>
      </c>
      <c r="B493" s="180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81" t="s">
        <v>348</v>
      </c>
      <c r="D519" s="182"/>
      <c r="E519" s="182"/>
      <c r="F519" s="183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9" t="s">
        <v>854</v>
      </c>
      <c r="B520" s="180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945</v>
      </c>
      <c r="E530" s="13" t="s">
        <v>905</v>
      </c>
      <c r="F530" s="13" t="s">
        <v>562</v>
      </c>
      <c r="G530" s="63">
        <v>6505</v>
      </c>
      <c r="H530" s="78"/>
      <c r="I530" s="63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81" t="s">
        <v>430</v>
      </c>
      <c r="D536" s="182"/>
      <c r="E536" s="182"/>
      <c r="F536" s="183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9" t="s">
        <v>906</v>
      </c>
      <c r="B537" s="180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81" t="s">
        <v>447</v>
      </c>
      <c r="D564" s="182"/>
      <c r="E564" s="182"/>
      <c r="F564" s="183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79" t="s">
        <v>936</v>
      </c>
      <c r="B565" s="180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74" customFormat="1" ht="20.100000000000001" customHeight="1">
      <c r="A569" s="13">
        <v>4</v>
      </c>
      <c r="B569" s="60">
        <v>43320</v>
      </c>
      <c r="C569" s="13" t="s">
        <v>560</v>
      </c>
      <c r="D569" s="61" t="s">
        <v>946</v>
      </c>
      <c r="E569" s="13" t="s">
        <v>943</v>
      </c>
      <c r="F569" s="13" t="s">
        <v>562</v>
      </c>
      <c r="G569" s="63"/>
      <c r="H569" s="140">
        <v>87490758</v>
      </c>
      <c r="I569" s="171" t="s">
        <v>947</v>
      </c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948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950</v>
      </c>
      <c r="D571" s="9" t="s">
        <v>662</v>
      </c>
      <c r="E571" s="7" t="s">
        <v>951</v>
      </c>
      <c r="F571" s="12" t="s">
        <v>95</v>
      </c>
      <c r="G571" s="11"/>
      <c r="H571" s="10">
        <v>184869900</v>
      </c>
      <c r="I571" s="9" t="s">
        <v>29</v>
      </c>
    </row>
    <row r="572" spans="1:69" s="74" customFormat="1" ht="20.100000000000001" customHeight="1">
      <c r="A572" s="13">
        <v>7</v>
      </c>
      <c r="B572" s="60">
        <v>43321</v>
      </c>
      <c r="C572" s="13" t="s">
        <v>952</v>
      </c>
      <c r="D572" s="61" t="s">
        <v>953</v>
      </c>
      <c r="E572" s="13" t="s">
        <v>954</v>
      </c>
      <c r="F572" s="62" t="s">
        <v>148</v>
      </c>
      <c r="G572" s="63"/>
      <c r="H572" s="140">
        <v>12150005</v>
      </c>
      <c r="I572" s="61" t="s">
        <v>955</v>
      </c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956</v>
      </c>
      <c r="E573" s="7" t="s">
        <v>957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958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949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959</v>
      </c>
      <c r="E576" s="7" t="s">
        <v>960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961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962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969</v>
      </c>
      <c r="D579" s="9" t="s">
        <v>97</v>
      </c>
      <c r="E579" s="7" t="s">
        <v>935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970</v>
      </c>
      <c r="D580" s="9" t="s">
        <v>476</v>
      </c>
      <c r="E580" s="7" t="s">
        <v>971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848</v>
      </c>
      <c r="D581" s="9" t="s">
        <v>320</v>
      </c>
      <c r="E581" s="7" t="s">
        <v>972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972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974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973</v>
      </c>
      <c r="E584" s="7" t="s">
        <v>943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963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966</v>
      </c>
      <c r="E586" s="7" t="s">
        <v>965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967</v>
      </c>
      <c r="E587" s="7" t="s">
        <v>968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975</v>
      </c>
      <c r="E588" s="7" t="s">
        <v>976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977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978</v>
      </c>
      <c r="E590" s="7" t="s">
        <v>979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99"/>
      <c r="B592" s="100"/>
      <c r="C592" s="181" t="s">
        <v>504</v>
      </c>
      <c r="D592" s="182"/>
      <c r="E592" s="182"/>
      <c r="F592" s="183"/>
      <c r="G592" s="101">
        <f>SUM(G565:G591)</f>
        <v>900</v>
      </c>
      <c r="H592" s="101">
        <f>SUM(H565:H591)</f>
        <v>1352898054</v>
      </c>
      <c r="I592" s="101"/>
    </row>
    <row r="593" spans="1:69" ht="20.100000000000001" customHeight="1">
      <c r="A593" s="179" t="s">
        <v>964</v>
      </c>
      <c r="B593" s="180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980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983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982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851</v>
      </c>
      <c r="D597" s="9" t="s">
        <v>408</v>
      </c>
      <c r="E597" s="7" t="s">
        <v>981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984</v>
      </c>
      <c r="E598" s="7" t="s">
        <v>985</v>
      </c>
      <c r="F598" s="12"/>
      <c r="G598" s="11"/>
      <c r="H598" s="10">
        <v>3000000</v>
      </c>
      <c r="I598" s="9" t="s">
        <v>986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987</v>
      </c>
      <c r="E599" s="7" t="s">
        <v>988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989</v>
      </c>
      <c r="D600" s="9" t="s">
        <v>990</v>
      </c>
      <c r="E600" s="7" t="s">
        <v>991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992</v>
      </c>
      <c r="E601" s="7" t="s">
        <v>993</v>
      </c>
      <c r="F601" s="7" t="s">
        <v>21</v>
      </c>
      <c r="G601" s="11"/>
      <c r="H601" s="10">
        <v>125245200</v>
      </c>
      <c r="I601" s="9" t="s">
        <v>29</v>
      </c>
    </row>
    <row r="602" spans="1:69" s="177" customFormat="1" ht="20.100000000000001" customHeight="1">
      <c r="A602" s="57">
        <v>9</v>
      </c>
      <c r="B602" s="172">
        <v>43357</v>
      </c>
      <c r="C602" s="57" t="s">
        <v>169</v>
      </c>
      <c r="D602" s="173" t="s">
        <v>184</v>
      </c>
      <c r="E602" s="57" t="s">
        <v>995</v>
      </c>
      <c r="F602" s="178" t="s">
        <v>177</v>
      </c>
      <c r="G602" s="174"/>
      <c r="H602" s="175">
        <v>40068895</v>
      </c>
      <c r="I602" s="173" t="s">
        <v>994</v>
      </c>
      <c r="J602" s="176"/>
      <c r="K602" s="176"/>
      <c r="L602" s="176"/>
      <c r="M602" s="176"/>
      <c r="N602" s="176"/>
      <c r="O602" s="176"/>
      <c r="P602" s="176"/>
      <c r="Q602" s="176"/>
      <c r="R602" s="176"/>
      <c r="S602" s="176"/>
      <c r="T602" s="176"/>
      <c r="U602" s="176"/>
      <c r="V602" s="176"/>
      <c r="W602" s="176"/>
      <c r="X602" s="176"/>
      <c r="Y602" s="176"/>
      <c r="Z602" s="176"/>
      <c r="AA602" s="176"/>
      <c r="AB602" s="176"/>
      <c r="AC602" s="176"/>
      <c r="AD602" s="176"/>
      <c r="AE602" s="176"/>
      <c r="AF602" s="176"/>
      <c r="AG602" s="176"/>
      <c r="AH602" s="176"/>
      <c r="AI602" s="176"/>
      <c r="AJ602" s="176"/>
      <c r="AK602" s="176"/>
      <c r="AL602" s="176"/>
      <c r="AM602" s="176"/>
      <c r="AN602" s="176"/>
      <c r="AO602" s="176"/>
      <c r="AP602" s="176"/>
      <c r="AQ602" s="176"/>
      <c r="AR602" s="176"/>
      <c r="AS602" s="176"/>
      <c r="AT602" s="176"/>
      <c r="AU602" s="176"/>
      <c r="AV602" s="176"/>
      <c r="AW602" s="176"/>
      <c r="AX602" s="176"/>
      <c r="AY602" s="176"/>
      <c r="AZ602" s="176"/>
      <c r="BA602" s="176"/>
      <c r="BB602" s="176"/>
      <c r="BC602" s="176"/>
      <c r="BD602" s="176"/>
      <c r="BE602" s="176"/>
      <c r="BF602" s="176"/>
      <c r="BG602" s="176"/>
      <c r="BH602" s="176"/>
      <c r="BI602" s="176"/>
      <c r="BJ602" s="176"/>
      <c r="BK602" s="176"/>
      <c r="BL602" s="176"/>
      <c r="BM602" s="176"/>
      <c r="BN602" s="176"/>
      <c r="BO602" s="176"/>
      <c r="BP602" s="176"/>
      <c r="BQ602" s="176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996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948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997</v>
      </c>
      <c r="D605" s="9" t="s">
        <v>998</v>
      </c>
      <c r="E605" s="7" t="s">
        <v>999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998</v>
      </c>
      <c r="E606" s="7" t="s">
        <v>1000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1001</v>
      </c>
      <c r="E607" s="7" t="s">
        <v>1002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1003</v>
      </c>
      <c r="F608" s="12" t="s">
        <v>148</v>
      </c>
      <c r="G608" s="11"/>
      <c r="H608" s="10">
        <v>13484543</v>
      </c>
      <c r="I608" s="9"/>
    </row>
    <row r="609" spans="1:9" ht="20.100000000000001" customHeight="1">
      <c r="A609" s="7">
        <v>16</v>
      </c>
      <c r="B609" s="8">
        <v>43368</v>
      </c>
      <c r="C609" s="7" t="s">
        <v>848</v>
      </c>
      <c r="D609" s="9" t="s">
        <v>320</v>
      </c>
      <c r="E609" s="7" t="s">
        <v>1004</v>
      </c>
      <c r="F609" s="12" t="s">
        <v>14</v>
      </c>
      <c r="G609" s="11"/>
      <c r="H609" s="10">
        <v>12060675</v>
      </c>
      <c r="I609" s="9" t="s">
        <v>29</v>
      </c>
    </row>
    <row r="610" spans="1:9" ht="20.100000000000001" customHeight="1">
      <c r="A610" s="7">
        <v>17</v>
      </c>
      <c r="B610" s="8">
        <v>43371</v>
      </c>
      <c r="C610" s="7" t="s">
        <v>43</v>
      </c>
      <c r="D610" s="9" t="s">
        <v>1005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9" ht="20.100000000000001" customHeight="1">
      <c r="A612" s="99"/>
      <c r="B612" s="100"/>
      <c r="C612" s="181" t="s">
        <v>552</v>
      </c>
      <c r="D612" s="182"/>
      <c r="E612" s="182"/>
      <c r="F612" s="183"/>
      <c r="G612" s="101">
        <f>SUM(G593:G611)</f>
        <v>3052</v>
      </c>
      <c r="H612" s="101">
        <f>SUM(H593:H611)</f>
        <v>741701724</v>
      </c>
      <c r="I612" s="101"/>
    </row>
    <row r="613" spans="1:9" ht="20.100000000000001" customHeight="1">
      <c r="A613" s="7"/>
      <c r="B613" s="8"/>
      <c r="C613" s="7"/>
      <c r="D613" s="9"/>
      <c r="E613" s="7"/>
      <c r="F613" s="7"/>
      <c r="G613" s="11"/>
      <c r="H613" s="10"/>
      <c r="I613" s="9"/>
    </row>
    <row r="614" spans="1:9" ht="20.100000000000001" customHeight="1">
      <c r="A614" s="7"/>
      <c r="B614" s="8"/>
      <c r="C614" s="7"/>
      <c r="D614" s="9"/>
      <c r="E614" s="7"/>
      <c r="F614" s="7"/>
      <c r="G614" s="11"/>
      <c r="H614" s="10"/>
      <c r="I614" s="9"/>
    </row>
    <row r="615" spans="1:9" ht="20.100000000000001" customHeight="1">
      <c r="A615" s="7"/>
      <c r="B615" s="8"/>
      <c r="C615" s="7"/>
      <c r="D615" s="9"/>
      <c r="E615" s="7"/>
      <c r="F615" s="7"/>
      <c r="G615" s="11"/>
      <c r="H615" s="10"/>
      <c r="I615" s="9"/>
    </row>
    <row r="616" spans="1:9" ht="20.100000000000001" customHeight="1">
      <c r="A616" s="7"/>
      <c r="B616" s="8"/>
      <c r="C616" s="7"/>
      <c r="D616" s="9"/>
      <c r="E616" s="7"/>
      <c r="F616" s="7"/>
      <c r="G616" s="11"/>
      <c r="H616" s="10"/>
      <c r="I616" s="9"/>
    </row>
    <row r="617" spans="1:9" ht="20.100000000000001" customHeight="1">
      <c r="A617" s="7"/>
      <c r="B617" s="8"/>
      <c r="C617" s="7"/>
      <c r="D617" s="9"/>
      <c r="E617" s="7"/>
      <c r="F617" s="7"/>
      <c r="G617" s="11"/>
      <c r="H617" s="10"/>
      <c r="I617" s="9"/>
    </row>
    <row r="618" spans="1:9" ht="20.100000000000001" customHeight="1">
      <c r="A618" s="7"/>
      <c r="B618" s="8"/>
      <c r="C618" s="7"/>
      <c r="D618" s="9"/>
      <c r="E618" s="7"/>
      <c r="F618" s="7"/>
      <c r="G618" s="11"/>
      <c r="H618" s="10"/>
      <c r="I618" s="9"/>
    </row>
    <row r="619" spans="1:9" ht="20.100000000000001" customHeight="1">
      <c r="A619" s="7"/>
      <c r="B619" s="8"/>
      <c r="C619" s="7"/>
      <c r="D619" s="9"/>
      <c r="E619" s="7"/>
      <c r="F619" s="7"/>
      <c r="G619" s="11"/>
      <c r="H619" s="10"/>
      <c r="I619" s="9"/>
    </row>
    <row r="620" spans="1:9" ht="20.100000000000001" customHeight="1">
      <c r="A620" s="7"/>
      <c r="B620" s="8"/>
      <c r="C620" s="7"/>
      <c r="D620" s="9"/>
      <c r="E620" s="7"/>
      <c r="F620" s="7"/>
      <c r="G620" s="11"/>
      <c r="H620" s="10"/>
      <c r="I620" s="9"/>
    </row>
    <row r="621" spans="1:9" ht="20.100000000000001" customHeight="1">
      <c r="A621" s="7"/>
      <c r="B621" s="8"/>
      <c r="C621" s="7"/>
      <c r="D621" s="9"/>
      <c r="E621" s="7"/>
      <c r="F621" s="7"/>
      <c r="G621" s="11"/>
      <c r="H621" s="10"/>
      <c r="I621" s="9"/>
    </row>
    <row r="622" spans="1:9" ht="20.100000000000001" customHeight="1">
      <c r="A622" s="7"/>
      <c r="B622" s="8"/>
      <c r="C622" s="7"/>
      <c r="D622" s="9"/>
      <c r="E622" s="7"/>
      <c r="F622" s="7"/>
      <c r="G622" s="11"/>
      <c r="H622" s="10"/>
      <c r="I622" s="9"/>
    </row>
    <row r="623" spans="1:9" ht="20.100000000000001" customHeight="1">
      <c r="A623" s="7"/>
      <c r="B623" s="8"/>
      <c r="C623" s="7"/>
      <c r="D623" s="9"/>
      <c r="E623" s="7"/>
      <c r="F623" s="7"/>
      <c r="G623" s="11"/>
      <c r="H623" s="10"/>
      <c r="I623" s="9"/>
    </row>
    <row r="624" spans="1:9" ht="20.100000000000001" customHeight="1">
      <c r="A624" s="7"/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/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/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/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/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/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/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/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/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/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</sheetData>
  <mergeCells count="42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593:B593"/>
    <mergeCell ref="C612:F612"/>
    <mergeCell ref="A468:B468"/>
    <mergeCell ref="C492:F492"/>
    <mergeCell ref="A440:B440"/>
    <mergeCell ref="C467:F467"/>
    <mergeCell ref="C519:F519"/>
    <mergeCell ref="A520:B520"/>
    <mergeCell ref="A493:B493"/>
    <mergeCell ref="C592:F592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H18" sqref="H18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39.28515625" style="111" bestFit="1" customWidth="1"/>
    <col min="5" max="5" width="20.28515625" style="111" bestFit="1" customWidth="1"/>
    <col min="6" max="6" width="7.42578125" style="111" bestFit="1" customWidth="1"/>
    <col min="7" max="7" width="5.28515625" style="111" bestFit="1" customWidth="1"/>
    <col min="8" max="8" width="15.85546875" style="111" customWidth="1"/>
    <col min="9" max="9" width="10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1006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43368</v>
      </c>
      <c r="C5" s="7" t="s">
        <v>848</v>
      </c>
      <c r="D5" s="9" t="s">
        <v>320</v>
      </c>
      <c r="E5" s="7" t="s">
        <v>1004</v>
      </c>
      <c r="F5" s="12" t="s">
        <v>14</v>
      </c>
      <c r="G5" s="11"/>
      <c r="H5" s="10">
        <v>12060675</v>
      </c>
      <c r="I5" s="9" t="s">
        <v>29</v>
      </c>
    </row>
    <row r="6" spans="1:9" s="126" customFormat="1" ht="18" customHeight="1">
      <c r="A6" s="7">
        <v>2</v>
      </c>
      <c r="B6" s="8">
        <v>43371</v>
      </c>
      <c r="C6" s="7" t="s">
        <v>43</v>
      </c>
      <c r="D6" s="9" t="s">
        <v>1005</v>
      </c>
      <c r="E6" s="7" t="s">
        <v>609</v>
      </c>
      <c r="F6" s="7" t="s">
        <v>24</v>
      </c>
      <c r="G6" s="11"/>
      <c r="H6" s="10">
        <v>28478775</v>
      </c>
      <c r="I6" s="9" t="s">
        <v>29</v>
      </c>
    </row>
    <row r="7" spans="1:9" s="126" customFormat="1" ht="18" customHeight="1">
      <c r="A7" s="7">
        <v>3</v>
      </c>
      <c r="B7" s="8"/>
      <c r="C7" s="7"/>
      <c r="D7" s="9"/>
      <c r="E7" s="7"/>
      <c r="F7" s="12"/>
      <c r="G7" s="11"/>
      <c r="H7" s="10"/>
      <c r="I7" s="9"/>
    </row>
    <row r="8" spans="1:9" s="126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26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173"/>
    </row>
    <row r="10" spans="1:9" s="126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26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26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26" customFormat="1" ht="18" customHeight="1">
      <c r="A15" s="7"/>
      <c r="B15" s="8"/>
      <c r="C15" s="7"/>
      <c r="D15" s="9"/>
      <c r="E15" s="7"/>
      <c r="F15" s="12"/>
      <c r="G15" s="11"/>
      <c r="H15" s="10"/>
      <c r="I15" s="75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90" t="s">
        <v>600</v>
      </c>
      <c r="B17" s="191"/>
      <c r="C17" s="191"/>
      <c r="D17" s="191"/>
      <c r="E17" s="191"/>
      <c r="F17" s="192"/>
      <c r="G17" s="129">
        <f>SUM(G5:G12)</f>
        <v>0</v>
      </c>
      <c r="H17" s="129">
        <f>SUM(H5:H16)</f>
        <v>40539450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87" t="s">
        <v>51</v>
      </c>
      <c r="C19" s="187"/>
      <c r="D19" s="133"/>
      <c r="E19" s="132"/>
      <c r="F19" s="132"/>
      <c r="G19" s="134"/>
      <c r="H19" s="135" t="s">
        <v>1007</v>
      </c>
      <c r="I19" s="136"/>
    </row>
    <row r="20" spans="1:9" ht="18" customHeight="1">
      <c r="A20" s="132"/>
      <c r="B20" s="188">
        <v>43374</v>
      </c>
      <c r="C20" s="189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14830</v>
      </c>
      <c r="C22" s="56">
        <v>14980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14905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88">
        <v>43389</v>
      </c>
      <c r="C24" s="189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0</v>
      </c>
      <c r="C26" s="56">
        <v>0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0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93" t="s">
        <v>56</v>
      </c>
      <c r="D7" s="193"/>
      <c r="E7" s="193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94" t="s">
        <v>69</v>
      </c>
      <c r="D18" s="194"/>
      <c r="E18" s="194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94" t="s">
        <v>69</v>
      </c>
      <c r="D28" s="194"/>
      <c r="E28" s="194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94" t="s">
        <v>69</v>
      </c>
      <c r="D37" s="194"/>
      <c r="E37" s="194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95" t="s">
        <v>69</v>
      </c>
      <c r="D4" s="195"/>
      <c r="E4" s="195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95" t="s">
        <v>56</v>
      </c>
      <c r="D13" s="195"/>
      <c r="E13" s="195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95" t="s">
        <v>69</v>
      </c>
      <c r="D23" s="195"/>
      <c r="E23" s="195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96" t="s">
        <v>600</v>
      </c>
      <c r="B28" s="197"/>
      <c r="C28" s="197"/>
      <c r="D28" s="197"/>
      <c r="E28" s="197"/>
      <c r="F28" s="198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2018-10-02T07:44:34Z</dcterms:modified>
</cp:coreProperties>
</file>